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supuesto Cocina" state="visible" r:id="rId4"/>
    <sheet sheetId="2" name="Ejemplo relleno" state="visible" r:id="rId5"/>
    <sheet sheetId="3" name="Cómo rellenarlo" state="visible" r:id="rId6"/>
  </sheets>
  <definedNames>
    <definedName name="_xlnm.Print_Area" localSheetId="0">'Presupuesto Cocina'!$A1:$L79</definedName>
    <definedName name="_xlnm.Print_Area" localSheetId="1">'Ejemplo relleno'!$A1:$L87</definedName>
    <definedName name="_xlnm.Print_Area" localSheetId="2">'Cómo rellenarlo'!$A1:$L19</definedName>
  </definedNames>
  <calcPr calcId="171027"/>
</workbook>
</file>

<file path=xl/sharedStrings.xml><?xml version="1.0" encoding="utf-8"?>
<sst xmlns="http://schemas.openxmlformats.org/spreadsheetml/2006/main" count="211" uniqueCount="92">
  <si>
    <t>PRESUPUESTO DE REFORMA DE COCINA</t>
  </si>
  <si>
    <t>Nº de presupuesto</t>
  </si>
  <si>
    <t/>
  </si>
  <si>
    <t>Fecha</t>
  </si>
  <si>
    <t>Validez</t>
  </si>
  <si>
    <t>Cliente</t>
  </si>
  <si>
    <t>Dirección de la obra</t>
  </si>
  <si>
    <t>Teléfono</t>
  </si>
  <si>
    <t>1. TRABAJOS PREVIOS Y DEMOLICIONES</t>
  </si>
  <si>
    <t>Partida</t>
  </si>
  <si>
    <t>Ud.</t>
  </si>
  <si>
    <t>Cantidad</t>
  </si>
  <si>
    <t>Precio</t>
  </si>
  <si>
    <t>Importe</t>
  </si>
  <si>
    <t>Total capítulo</t>
  </si>
  <si>
    <t>2. INSTALACIÓN DE FONTANERÍA</t>
  </si>
  <si>
    <t>3. INSTALACIÓN DE ELECTRICIDAD</t>
  </si>
  <si>
    <t>4. ALBAÑILERÍA Y REVESTIMIENTOS</t>
  </si>
  <si>
    <t>5. MOBILIARIO Y ELECTRODOMÉSTICOS</t>
  </si>
  <si>
    <t>6. ACABADOS Y PINTURA</t>
  </si>
  <si>
    <t>Base imponible</t>
  </si>
  <si>
    <t>IVA</t>
  </si>
  <si>
    <t>TOTAL</t>
  </si>
  <si>
    <t>IVA reducido del 10 % en obras de reforma de vivienda si se cumplen los requisitos; si no, cámbialo al 21 %.</t>
  </si>
  <si>
    <t>CONDICIONES</t>
  </si>
  <si>
    <t>Empresa</t>
  </si>
  <si>
    <t>Aceptación del cliente</t>
  </si>
  <si>
    <t>Nombre, DNI y fecha:</t>
  </si>
  <si>
    <t>PRESUPUESTO DE REFORMA DE COCINA · EJEMPLO</t>
  </si>
  <si>
    <t>P-0078</t>
  </si>
  <si>
    <t>15/10</t>
  </si>
  <si>
    <t>30 días</t>
  </si>
  <si>
    <t>Ana Martínez</t>
  </si>
  <si>
    <t>C/ de la Luz, 7, 3º A · Madrid</t>
  </si>
  <si>
    <t>600 000 000</t>
  </si>
  <si>
    <t>Protección de zonas comunes y de paso en la vivienda</t>
  </si>
  <si>
    <t>ud</t>
  </si>
  <si>
    <t>Desmontaje de muebles de cocina altos y bajos</t>
  </si>
  <si>
    <t>Picado y desescombro de azulejos y pavimento</t>
  </si>
  <si>
    <t>m²</t>
  </si>
  <si>
    <t>Retirada de escombros a vertedero autorizado</t>
  </si>
  <si>
    <t>Anulación y modificación de tomas de agua existentes</t>
  </si>
  <si>
    <t>Punto de agua fría y caliente para fregadero</t>
  </si>
  <si>
    <t>Punto de agua fría para lavavajillas</t>
  </si>
  <si>
    <t>Desagüe para fregadero y lavavajillas en PVC</t>
  </si>
  <si>
    <t>Instalación de grifo monomando (no incluido)</t>
  </si>
  <si>
    <t>Línea independiente para vitrocerámica y horno</t>
  </si>
  <si>
    <t>Punto de enchufe de uso general en encimera</t>
  </si>
  <si>
    <t>Punto de enchufe para frigorífico y lavavajillas</t>
  </si>
  <si>
    <t>Punto de enchufe para microondas y campana extractora</t>
  </si>
  <si>
    <t>Punto de luz en techo</t>
  </si>
  <si>
    <t>Instalación de mecanismos eléctricos (no incluidos)</t>
  </si>
  <si>
    <t>pa</t>
  </si>
  <si>
    <t>Realización de rozas para nuevas instalaciones</t>
  </si>
  <si>
    <t>m</t>
  </si>
  <si>
    <t>Enfoscado y maestreado de paredes</t>
  </si>
  <si>
    <t>Falso techo de pladur hidrófugo</t>
  </si>
  <si>
    <t>Alicatado de paredes con azulejo (no incluido)</t>
  </si>
  <si>
    <t>Solado de cocina con baldosa (no incluida)</t>
  </si>
  <si>
    <t>Lechada de juntas de azulejos y pavimento</t>
  </si>
  <si>
    <t>Montaje de muebles bajos de cocina</t>
  </si>
  <si>
    <t>Montaje de muebles altos de cocina</t>
  </si>
  <si>
    <t>Instalación y sellado de encimera</t>
  </si>
  <si>
    <t>Instalación de campana, vitro, horno y frigo (no incluidos)</t>
  </si>
  <si>
    <t>Instalación de fregadero (no incluido)</t>
  </si>
  <si>
    <t>Pintura plástica blanca antihumedad en techo</t>
  </si>
  <si>
    <t>Colocación de rodapié</t>
  </si>
  <si>
    <t>Remates y sellado de silicona</t>
  </si>
  <si>
    <t>Limpieza final de obra</t>
  </si>
  <si>
    <t xml:space="preserve">Forma de pago: 50 % a la aceptación del presupuesto, 50 % a la finalización de los trabajos.
Este presupuesto no incluye: licencias de obra, electrodomésticos, muebles, azulejos, pavimento, grifería ni mecanismos eléctricos.
Garantía: según ley.</t>
  </si>
  <si>
    <t>Reformas J. Pérez</t>
  </si>
  <si>
    <t>Ejemplo con nombres y datos inventados.</t>
  </si>
  <si>
    <t>CÓMO RELLENAR EL PRESUPUESTO</t>
  </si>
  <si>
    <t>Un presupuesto claro y detallado es la mejor forma de evitar problemas.</t>
  </si>
  <si>
    <t>PASO A PASO</t>
  </si>
  <si>
    <t>1.</t>
  </si>
  <si>
    <r>
      <rPr>
        <b/>
        <color rgb="FF0F172A"/>
        <sz val="10"/>
        <rFont val="Calibri"/>
      </rPr>
      <t xml:space="preserve">Datos generales. </t>
    </r>
    <r>
      <rPr>
        <color rgb="FF0F172A"/>
        <sz val="10"/>
        <rFont val="Calibri"/>
      </rPr>
      <t>Pon tus datos, los del cliente, el número de presupuesto (P-0001, P-0002…), la fecha y la validez (ej.: 30 días).</t>
    </r>
  </si>
  <si>
    <t>2.</t>
  </si>
  <si>
    <r>
      <rPr>
        <b/>
        <color rgb="FF0F172A"/>
        <sz val="10"/>
        <rFont val="Calibri"/>
      </rPr>
      <t xml:space="preserve">Detalla las partidas. </t>
    </r>
    <r>
      <rPr>
        <color rgb="FF0F172A"/>
        <sz val="10"/>
        <rFont val="Calibri"/>
      </rPr>
      <t>Ajusta la lista de trabajos que te damos en la plantilla. Quita lo que no hagas y añade lo que falte. Sé específico.</t>
    </r>
  </si>
  <si>
    <t>3.</t>
  </si>
  <si>
    <r>
      <rPr>
        <b/>
        <color rgb="FF0F172A"/>
        <sz val="10"/>
        <rFont val="Calibri"/>
      </rPr>
      <t xml:space="preserve">Mide con cuidado. </t>
    </r>
    <r>
      <rPr>
        <color rgb="FF0F172A"/>
        <sz val="10"/>
        <rFont val="Calibri"/>
      </rPr>
      <t>Mide bien cada cosa: metros cuadrados de pared y suelo, metros lineales de rodapié o encimera, unidades de enchufes o puntos de agua.</t>
    </r>
  </si>
  <si>
    <t>4.</t>
  </si>
  <si>
    <r>
      <rPr>
        <b/>
        <color rgb="FF0F172A"/>
        <sz val="10"/>
        <rFont val="Calibri"/>
      </rPr>
      <t xml:space="preserve">Pon tus precios. </t>
    </r>
    <r>
      <rPr>
        <color rgb="FF0F172A"/>
        <sz val="10"/>
        <rFont val="Calibri"/>
      </rPr>
      <t>Pon el precio de cada partida (por m², por m, por ud…). La hoja de cálculo suma los importes por capítulo y te da el total general.</t>
    </r>
  </si>
  <si>
    <t>5.</t>
  </si>
  <si>
    <r>
      <rPr>
        <b/>
        <color rgb="FF0F172A"/>
        <sz val="10"/>
        <rFont val="Calibri"/>
      </rPr>
      <t xml:space="preserve">Forma de pago. </t>
    </r>
    <r>
      <rPr>
        <color rgb="FF0F172A"/>
        <sz val="10"/>
        <rFont val="Calibri"/>
      </rPr>
      <t>Especifica cómo y cuándo te tienen que pagar. Lo normal es pedir un anticipo al empezar y el resto en uno o varios pagos durante la obra.</t>
    </r>
  </si>
  <si>
    <t>6.</t>
  </si>
  <si>
    <r>
      <rPr>
        <b/>
        <color rgb="FF0F172A"/>
        <sz val="10"/>
        <rFont val="Calibri"/>
      </rPr>
      <t xml:space="preserve">Aclara lo que no incluyes. </t>
    </r>
    <r>
      <rPr>
        <color rgb="FF0F172A"/>
        <sz val="10"/>
        <rFont val="Calibri"/>
      </rPr>
      <t>Es fundamental que dejes por escrito qué no entra en el precio para evitar malentendidos (ej.: electrodomésticos, tasas de licencia, grifería…).</t>
    </r>
  </si>
  <si>
    <t>7.</t>
  </si>
  <si>
    <r>
      <rPr>
        <b/>
        <color rgb="FF0F172A"/>
        <sz val="10"/>
        <rFont val="Calibri"/>
      </rPr>
      <t xml:space="preserve">Firma y aceptación. </t>
    </r>
    <r>
      <rPr>
        <color rgb="FF0F172A"/>
        <sz val="10"/>
        <rFont val="Calibri"/>
      </rPr>
      <t>Firma el presupuesto y pide la firma del cliente. Así acepta el presupuesto y tienes una prueba del acuerdo.</t>
    </r>
  </si>
  <si>
    <t>Si el cliente te pide un cambio o un extra durante la obra, hazle un anexo al presupuesto y que te lo firme antes de empezar el trabajo.</t>
  </si>
  <si>
    <t>Con ReformaBot haces el presupuesto completo en 3 minutos, dictado o paso a paso, con tus precios y en PDF con tu marca. Y sabes cuándo el cliente lo abre. Te lo enseñamos en una demo de 30 minutos, con una obra como las tuyas.</t>
  </si>
  <si>
    <t>Pide tu demo de ReformaBot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</si>
</sst>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0C0A]General"/>
    <numFmt numFmtId="165" formatCode="[$-0C0A]#,##0.00 &quot;€&quot;;-#,##0.00 &quot;€&quot;;;@"/>
    <numFmt numFmtId="166" formatCode="[$-0C0A]0%"/>
  </numFmts>
  <fonts count="14" x14ac:knownFonts="1">
    <font>
      <color theme="1"/>
      <family val="2"/>
      <scheme val="minor"/>
      <sz val="11"/>
      <name val="Calibri"/>
    </font>
    <font>
      <b/>
      <color rgb="FF0F172A"/>
      <sz val="18"/>
      <name val="Calibri"/>
    </font>
    <font>
      <b/>
      <color rgb="FF0F172A"/>
      <sz val="9"/>
      <name val="Calibri"/>
    </font>
    <font>
      <color rgb="FF0F172A"/>
      <sz val="10"/>
      <name val="Calibri"/>
    </font>
    <font>
      <b/>
      <color rgb="FFFFFFFF"/>
      <sz val="10"/>
      <name val="Calibri"/>
    </font>
    <font>
      <b/>
      <color rgb="FF0F172A"/>
      <sz val="10"/>
      <name val="Calibri"/>
    </font>
    <font>
      <b/>
      <color rgb="FFFFFFFF"/>
      <sz val="11"/>
      <name val="Calibri"/>
    </font>
    <font>
      <i/>
      <color rgb="FF64748B"/>
      <sz val="8"/>
      <name val="Calibri"/>
    </font>
    <font>
      <color rgb="FF64748B"/>
      <sz val="8"/>
      <name val="Calibri"/>
    </font>
    <font>
      <color rgb="FF334155"/>
      <sz val="10"/>
      <name val="Calibri"/>
    </font>
    <font>
      <i/>
      <color rgb="FF64748B"/>
      <sz val="9"/>
      <name val="Calibri"/>
    </font>
    <font>
      <color rgb="FF64748B"/>
      <sz val="10"/>
      <name val="Calibri"/>
    </font>
    <font>
      <b/>
      <color rgb="FF00B8E0"/>
      <sz val="10"/>
      <name val="Calibri"/>
    </font>
    <font>
      <b/>
      <u/>
      <color rgb="FF0E7490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CFEFF"/>
      </patternFill>
    </fill>
    <fill>
      <patternFill patternType="solid">
        <fgColor rgb="FFF8FAFC"/>
      </patternFill>
    </fill>
  </fills>
  <borders count="5">
    <border>
      <left/>
      <right/>
      <top/>
      <bottom/>
      <diagonal/>
    </border>
    <border>
      <left/>
      <right/>
      <top style="medium">
        <color rgb="FF00B8E0"/>
      </top>
      <bottom/>
      <diagonal/>
    </border>
    <border>
      <left/>
      <right/>
      <top/>
      <bottom style="thin">
        <color rgb="FFCBD5E1"/>
      </bottom>
      <diagonal/>
    </border>
    <border>
      <left style="thin">
        <color rgb="FF00B8E0"/>
      </left>
      <right style="thin">
        <color rgb="FF00B8E0"/>
      </right>
      <top style="thin">
        <color rgb="FF00B8E0"/>
      </top>
      <bottom style="thin">
        <color rgb="FF00B8E0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2" borderId="0" xfId="0" applyFont="1" applyFill="1" applyAlignment="1">
      <alignment vertical="center" indent="1"/>
    </xf>
    <xf numFmtId="0" fontId="2" fillId="3" borderId="3" xfId="0" applyFont="1" applyFill="1" applyBorder="1" applyAlignment="1">
      <alignment horizontal="left" vertical="center" wrapText="1" indent="1"/>
    </xf>
    <xf numFmtId="0" fontId="2" fillId="3" borderId="3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left" vertical="center" wrapText="1" indent="1"/>
    </xf>
    <xf numFmtId="164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65" fontId="5" fillId="4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indent="1"/>
    </xf>
    <xf numFmtId="165" fontId="4" fillId="2" borderId="0" xfId="0" applyNumberFormat="1" applyFont="1" applyFill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right" vertical="center" indent="1"/>
    </xf>
    <xf numFmtId="165" fontId="6" fillId="2" borderId="4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right" wrapText="1"/>
    </xf>
    <xf numFmtId="0" fontId="3" fillId="0" borderId="4" xfId="0" applyFont="1" applyBorder="1" applyAlignment="1">
      <alignment vertical="top" wrapText="1" indent="1"/>
    </xf>
    <xf numFmtId="0" fontId="2" fillId="3" borderId="4" xfId="0" applyFont="1" applyFill="1" applyBorder="1" applyAlignment="1">
      <alignment vertical="center" indent="1"/>
    </xf>
    <xf numFmtId="0" fontId="0" fillId="0" borderId="4" xfId="0" applyBorder="1"/>
    <xf numFmtId="0" fontId="8" fillId="0" borderId="4" xfId="0" applyFont="1" applyBorder="1" applyAlignment="1">
      <alignment vertical="center" indent="1"/>
    </xf>
    <xf numFmtId="0" fontId="9" fillId="0" borderId="2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2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reformabot.com/pide-demo/?utm_source=recursos&amp;utm_medium=excel&amp;utm_campaign=presupuesto-reforma-coc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7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" customHeight="1" spans="1:12" x14ac:dyDescent="0.25">
      <c r="A3" s="3" t="s">
        <v>1</v>
      </c>
      <c r="B3" s="3"/>
      <c r="C3" s="4" t="s">
        <v>2</v>
      </c>
      <c r="D3" s="4"/>
      <c r="E3" s="4"/>
      <c r="F3" s="4"/>
      <c r="G3" s="3" t="s">
        <v>3</v>
      </c>
      <c r="H3" s="3"/>
      <c r="I3" s="4" t="s">
        <v>2</v>
      </c>
      <c r="J3" s="4"/>
      <c r="K3" s="4"/>
      <c r="L3" s="4"/>
    </row>
    <row r="4" ht="20" customHeight="1" spans="1:12" x14ac:dyDescent="0.25">
      <c r="A4" s="3" t="s">
        <v>4</v>
      </c>
      <c r="B4" s="3"/>
      <c r="C4" s="4" t="s">
        <v>2</v>
      </c>
      <c r="D4" s="4"/>
      <c r="E4" s="4"/>
      <c r="F4" s="4"/>
      <c r="G4" s="3" t="s">
        <v>5</v>
      </c>
      <c r="H4" s="3"/>
      <c r="I4" s="4" t="s">
        <v>2</v>
      </c>
      <c r="J4" s="4"/>
      <c r="K4" s="4"/>
      <c r="L4" s="4"/>
    </row>
    <row r="5" ht="20" customHeight="1" spans="1:12" x14ac:dyDescent="0.25">
      <c r="A5" s="3" t="s">
        <v>6</v>
      </c>
      <c r="B5" s="3"/>
      <c r="C5" s="4" t="s">
        <v>2</v>
      </c>
      <c r="D5" s="4"/>
      <c r="E5" s="4"/>
      <c r="F5" s="4"/>
      <c r="G5" s="3" t="s">
        <v>7</v>
      </c>
      <c r="H5" s="3"/>
      <c r="I5" s="4" t="s">
        <v>2</v>
      </c>
      <c r="J5" s="4"/>
      <c r="K5" s="4"/>
      <c r="L5" s="4"/>
    </row>
    <row r="7" ht="18" customHeight="1" spans="1:12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4" customHeight="1" spans="1:12" x14ac:dyDescent="0.25">
      <c r="A8" s="6" t="s">
        <v>9</v>
      </c>
      <c r="B8" s="6"/>
      <c r="C8" s="6"/>
      <c r="D8" s="6"/>
      <c r="E8" s="6"/>
      <c r="F8" s="6" t="s">
        <v>10</v>
      </c>
      <c r="G8" s="7" t="s">
        <v>11</v>
      </c>
      <c r="H8" s="7"/>
      <c r="I8" s="7" t="s">
        <v>12</v>
      </c>
      <c r="J8" s="7"/>
      <c r="K8" s="7" t="s">
        <v>13</v>
      </c>
      <c r="L8" s="7"/>
    </row>
    <row r="9" ht="20" customHeight="1" spans="1:12" x14ac:dyDescent="0.25">
      <c r="A9" s="8"/>
      <c r="B9" s="8"/>
      <c r="C9" s="8"/>
      <c r="D9" s="8"/>
      <c r="E9" s="8"/>
      <c r="F9" s="8"/>
      <c r="G9" s="9"/>
      <c r="H9" s="9"/>
      <c r="I9" s="10"/>
      <c r="J9" s="10"/>
      <c r="K9" s="11">
        <f>IF(AND(G9&lt;&gt;"",I9&lt;&gt;""),G9*I9,"")</f>
      </c>
      <c r="L9" s="11"/>
    </row>
    <row r="10" ht="20" customHeight="1" spans="1:12" x14ac:dyDescent="0.25">
      <c r="A10" s="8"/>
      <c r="B10" s="8"/>
      <c r="C10" s="8"/>
      <c r="D10" s="8"/>
      <c r="E10" s="8"/>
      <c r="F10" s="8"/>
      <c r="G10" s="9"/>
      <c r="H10" s="9"/>
      <c r="I10" s="10"/>
      <c r="J10" s="10"/>
      <c r="K10" s="11">
        <f>IF(AND(G10&lt;&gt;"",I10&lt;&gt;""),G10*I10,"")</f>
      </c>
      <c r="L10" s="11"/>
    </row>
    <row r="11" ht="20" customHeight="1" spans="1:12" x14ac:dyDescent="0.25">
      <c r="A11" s="8"/>
      <c r="B11" s="8"/>
      <c r="C11" s="8"/>
      <c r="D11" s="8"/>
      <c r="E11" s="8"/>
      <c r="F11" s="8"/>
      <c r="G11" s="9"/>
      <c r="H11" s="9"/>
      <c r="I11" s="10"/>
      <c r="J11" s="10"/>
      <c r="K11" s="11">
        <f>IF(AND(G11&lt;&gt;"",I11&lt;&gt;""),G11*I11,"")</f>
      </c>
      <c r="L11" s="11"/>
    </row>
    <row r="12" ht="20" customHeight="1" spans="1:12" x14ac:dyDescent="0.25">
      <c r="A12" s="8"/>
      <c r="B12" s="8"/>
      <c r="C12" s="8"/>
      <c r="D12" s="8"/>
      <c r="E12" s="8"/>
      <c r="F12" s="8"/>
      <c r="G12" s="9"/>
      <c r="H12" s="9"/>
      <c r="I12" s="10"/>
      <c r="J12" s="10"/>
      <c r="K12" s="11">
        <f>IF(AND(G12&lt;&gt;"",I12&lt;&gt;""),G12*I12,"")</f>
      </c>
      <c r="L12" s="11"/>
    </row>
    <row r="13" ht="20" customHeight="1" spans="1:12" x14ac:dyDescent="0.25">
      <c r="A13" s="12" t="s">
        <v>14</v>
      </c>
      <c r="B13" s="12"/>
      <c r="C13" s="12"/>
      <c r="D13" s="12"/>
      <c r="E13" s="12"/>
      <c r="F13" s="12"/>
      <c r="G13" s="12"/>
      <c r="H13" s="12"/>
      <c r="I13" s="12"/>
      <c r="J13" s="12"/>
      <c r="K13" s="13">
        <f>SUM(K9:K12)</f>
      </c>
      <c r="L13" s="13"/>
    </row>
    <row r="15" ht="18" customHeight="1" spans="1:12" x14ac:dyDescent="0.25">
      <c r="A15" s="5" t="s">
        <v>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24" customHeight="1" spans="1:12" x14ac:dyDescent="0.25">
      <c r="A16" s="6" t="s">
        <v>9</v>
      </c>
      <c r="B16" s="6"/>
      <c r="C16" s="6"/>
      <c r="D16" s="6"/>
      <c r="E16" s="6"/>
      <c r="F16" s="6" t="s">
        <v>10</v>
      </c>
      <c r="G16" s="7" t="s">
        <v>11</v>
      </c>
      <c r="H16" s="7"/>
      <c r="I16" s="7" t="s">
        <v>12</v>
      </c>
      <c r="J16" s="7"/>
      <c r="K16" s="7" t="s">
        <v>13</v>
      </c>
      <c r="L16" s="7"/>
    </row>
    <row r="17" ht="20" customHeight="1" spans="1:12" x14ac:dyDescent="0.25">
      <c r="A17" s="8"/>
      <c r="B17" s="8"/>
      <c r="C17" s="8"/>
      <c r="D17" s="8"/>
      <c r="E17" s="8"/>
      <c r="F17" s="8"/>
      <c r="G17" s="9"/>
      <c r="H17" s="9"/>
      <c r="I17" s="10"/>
      <c r="J17" s="10"/>
      <c r="K17" s="11">
        <f>IF(AND(G17&lt;&gt;"",I17&lt;&gt;""),G17*I17,"")</f>
      </c>
      <c r="L17" s="11"/>
    </row>
    <row r="18" ht="20" customHeight="1" spans="1:12" x14ac:dyDescent="0.25">
      <c r="A18" s="8"/>
      <c r="B18" s="8"/>
      <c r="C18" s="8"/>
      <c r="D18" s="8"/>
      <c r="E18" s="8"/>
      <c r="F18" s="8"/>
      <c r="G18" s="9"/>
      <c r="H18" s="9"/>
      <c r="I18" s="10"/>
      <c r="J18" s="10"/>
      <c r="K18" s="11">
        <f>IF(AND(G18&lt;&gt;"",I18&lt;&gt;""),G18*I18,"")</f>
      </c>
      <c r="L18" s="11"/>
    </row>
    <row r="19" ht="20" customHeight="1" spans="1:12" x14ac:dyDescent="0.25">
      <c r="A19" s="8"/>
      <c r="B19" s="8"/>
      <c r="C19" s="8"/>
      <c r="D19" s="8"/>
      <c r="E19" s="8"/>
      <c r="F19" s="8"/>
      <c r="G19" s="9"/>
      <c r="H19" s="9"/>
      <c r="I19" s="10"/>
      <c r="J19" s="10"/>
      <c r="K19" s="11">
        <f>IF(AND(G19&lt;&gt;"",I19&lt;&gt;""),G19*I19,"")</f>
      </c>
      <c r="L19" s="11"/>
    </row>
    <row r="20" ht="20" customHeight="1" spans="1:12" x14ac:dyDescent="0.25">
      <c r="A20" s="8"/>
      <c r="B20" s="8"/>
      <c r="C20" s="8"/>
      <c r="D20" s="8"/>
      <c r="E20" s="8"/>
      <c r="F20" s="8"/>
      <c r="G20" s="9"/>
      <c r="H20" s="9"/>
      <c r="I20" s="10"/>
      <c r="J20" s="10"/>
      <c r="K20" s="11">
        <f>IF(AND(G20&lt;&gt;"",I20&lt;&gt;""),G20*I20,"")</f>
      </c>
      <c r="L20" s="11"/>
    </row>
    <row r="21" ht="20" customHeight="1" spans="1:12" x14ac:dyDescent="0.25">
      <c r="A21" s="8"/>
      <c r="B21" s="8"/>
      <c r="C21" s="8"/>
      <c r="D21" s="8"/>
      <c r="E21" s="8"/>
      <c r="F21" s="8"/>
      <c r="G21" s="9"/>
      <c r="H21" s="9"/>
      <c r="I21" s="10"/>
      <c r="J21" s="10"/>
      <c r="K21" s="11">
        <f>IF(AND(G21&lt;&gt;"",I21&lt;&gt;""),G21*I21,"")</f>
      </c>
      <c r="L21" s="11"/>
    </row>
    <row r="22" ht="20" customHeight="1" spans="1:12" x14ac:dyDescent="0.25">
      <c r="A22" s="12" t="s">
        <v>14</v>
      </c>
      <c r="B22" s="12"/>
      <c r="C22" s="12"/>
      <c r="D22" s="12"/>
      <c r="E22" s="12"/>
      <c r="F22" s="12"/>
      <c r="G22" s="12"/>
      <c r="H22" s="12"/>
      <c r="I22" s="12"/>
      <c r="J22" s="12"/>
      <c r="K22" s="13">
        <f>SUM(K17:K21)</f>
      </c>
      <c r="L22" s="13"/>
    </row>
    <row r="24" ht="18" customHeight="1" spans="1:12" x14ac:dyDescent="0.25">
      <c r="A24" s="5" t="s">
        <v>16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24" customHeight="1" spans="1:12" x14ac:dyDescent="0.25">
      <c r="A25" s="6" t="s">
        <v>9</v>
      </c>
      <c r="B25" s="6"/>
      <c r="C25" s="6"/>
      <c r="D25" s="6"/>
      <c r="E25" s="6"/>
      <c r="F25" s="6" t="s">
        <v>10</v>
      </c>
      <c r="G25" s="7" t="s">
        <v>11</v>
      </c>
      <c r="H25" s="7"/>
      <c r="I25" s="7" t="s">
        <v>12</v>
      </c>
      <c r="J25" s="7"/>
      <c r="K25" s="7" t="s">
        <v>13</v>
      </c>
      <c r="L25" s="7"/>
    </row>
    <row r="26" ht="20" customHeight="1" spans="1:12" x14ac:dyDescent="0.25">
      <c r="A26" s="8"/>
      <c r="B26" s="8"/>
      <c r="C26" s="8"/>
      <c r="D26" s="8"/>
      <c r="E26" s="8"/>
      <c r="F26" s="8"/>
      <c r="G26" s="9"/>
      <c r="H26" s="9"/>
      <c r="I26" s="10"/>
      <c r="J26" s="10"/>
      <c r="K26" s="11">
        <f>IF(AND(G26&lt;&gt;"",I26&lt;&gt;""),G26*I26,"")</f>
      </c>
      <c r="L26" s="11"/>
    </row>
    <row r="27" ht="20" customHeight="1" spans="1:12" x14ac:dyDescent="0.25">
      <c r="A27" s="8"/>
      <c r="B27" s="8"/>
      <c r="C27" s="8"/>
      <c r="D27" s="8"/>
      <c r="E27" s="8"/>
      <c r="F27" s="8"/>
      <c r="G27" s="9"/>
      <c r="H27" s="9"/>
      <c r="I27" s="10"/>
      <c r="J27" s="10"/>
      <c r="K27" s="11">
        <f>IF(AND(G27&lt;&gt;"",I27&lt;&gt;""),G27*I27,"")</f>
      </c>
      <c r="L27" s="11"/>
    </row>
    <row r="28" ht="20" customHeight="1" spans="1:12" x14ac:dyDescent="0.25">
      <c r="A28" s="8"/>
      <c r="B28" s="8"/>
      <c r="C28" s="8"/>
      <c r="D28" s="8"/>
      <c r="E28" s="8"/>
      <c r="F28" s="8"/>
      <c r="G28" s="9"/>
      <c r="H28" s="9"/>
      <c r="I28" s="10"/>
      <c r="J28" s="10"/>
      <c r="K28" s="11">
        <f>IF(AND(G28&lt;&gt;"",I28&lt;&gt;""),G28*I28,"")</f>
      </c>
      <c r="L28" s="11"/>
    </row>
    <row r="29" ht="20" customHeight="1" spans="1:12" x14ac:dyDescent="0.25">
      <c r="A29" s="8"/>
      <c r="B29" s="8"/>
      <c r="C29" s="8"/>
      <c r="D29" s="8"/>
      <c r="E29" s="8"/>
      <c r="F29" s="8"/>
      <c r="G29" s="9"/>
      <c r="H29" s="9"/>
      <c r="I29" s="10"/>
      <c r="J29" s="10"/>
      <c r="K29" s="11">
        <f>IF(AND(G29&lt;&gt;"",I29&lt;&gt;""),G29*I29,"")</f>
      </c>
      <c r="L29" s="11"/>
    </row>
    <row r="30" ht="20" customHeight="1" spans="1:12" x14ac:dyDescent="0.25">
      <c r="A30" s="8"/>
      <c r="B30" s="8"/>
      <c r="C30" s="8"/>
      <c r="D30" s="8"/>
      <c r="E30" s="8"/>
      <c r="F30" s="8"/>
      <c r="G30" s="9"/>
      <c r="H30" s="9"/>
      <c r="I30" s="10"/>
      <c r="J30" s="10"/>
      <c r="K30" s="11">
        <f>IF(AND(G30&lt;&gt;"",I30&lt;&gt;""),G30*I30,"")</f>
      </c>
      <c r="L30" s="11"/>
    </row>
    <row r="31" ht="20" customHeight="1" spans="1:12" x14ac:dyDescent="0.25">
      <c r="A31" s="8"/>
      <c r="B31" s="8"/>
      <c r="C31" s="8"/>
      <c r="D31" s="8"/>
      <c r="E31" s="8"/>
      <c r="F31" s="8"/>
      <c r="G31" s="9"/>
      <c r="H31" s="9"/>
      <c r="I31" s="10"/>
      <c r="J31" s="10"/>
      <c r="K31" s="11">
        <f>IF(AND(G31&lt;&gt;"",I31&lt;&gt;""),G31*I31,"")</f>
      </c>
      <c r="L31" s="11"/>
    </row>
    <row r="32" ht="20" customHeight="1" spans="1:12" x14ac:dyDescent="0.25">
      <c r="A32" s="12" t="s">
        <v>14</v>
      </c>
      <c r="B32" s="12"/>
      <c r="C32" s="12"/>
      <c r="D32" s="12"/>
      <c r="E32" s="12"/>
      <c r="F32" s="12"/>
      <c r="G32" s="12"/>
      <c r="H32" s="12"/>
      <c r="I32" s="12"/>
      <c r="J32" s="12"/>
      <c r="K32" s="13">
        <f>SUM(K26:K31)</f>
      </c>
      <c r="L32" s="13"/>
    </row>
    <row r="34" ht="18" customHeight="1" spans="1:12" x14ac:dyDescent="0.25">
      <c r="A34" s="5" t="s">
        <v>17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24" customHeight="1" spans="1:12" x14ac:dyDescent="0.25">
      <c r="A35" s="6" t="s">
        <v>9</v>
      </c>
      <c r="B35" s="6"/>
      <c r="C35" s="6"/>
      <c r="D35" s="6"/>
      <c r="E35" s="6"/>
      <c r="F35" s="6" t="s">
        <v>10</v>
      </c>
      <c r="G35" s="7" t="s">
        <v>11</v>
      </c>
      <c r="H35" s="7"/>
      <c r="I35" s="7" t="s">
        <v>12</v>
      </c>
      <c r="J35" s="7"/>
      <c r="K35" s="7" t="s">
        <v>13</v>
      </c>
      <c r="L35" s="7"/>
    </row>
    <row r="36" ht="20" customHeight="1" spans="1:12" x14ac:dyDescent="0.25">
      <c r="A36" s="8"/>
      <c r="B36" s="8"/>
      <c r="C36" s="8"/>
      <c r="D36" s="8"/>
      <c r="E36" s="8"/>
      <c r="F36" s="8"/>
      <c r="G36" s="9"/>
      <c r="H36" s="9"/>
      <c r="I36" s="10"/>
      <c r="J36" s="10"/>
      <c r="K36" s="11">
        <f>IF(AND(G36&lt;&gt;"",I36&lt;&gt;""),G36*I36,"")</f>
      </c>
      <c r="L36" s="11"/>
    </row>
    <row r="37" ht="20" customHeight="1" spans="1:12" x14ac:dyDescent="0.25">
      <c r="A37" s="8"/>
      <c r="B37" s="8"/>
      <c r="C37" s="8"/>
      <c r="D37" s="8"/>
      <c r="E37" s="8"/>
      <c r="F37" s="8"/>
      <c r="G37" s="9"/>
      <c r="H37" s="9"/>
      <c r="I37" s="10"/>
      <c r="J37" s="10"/>
      <c r="K37" s="11">
        <f>IF(AND(G37&lt;&gt;"",I37&lt;&gt;""),G37*I37,"")</f>
      </c>
      <c r="L37" s="11"/>
    </row>
    <row r="38" ht="20" customHeight="1" spans="1:12" x14ac:dyDescent="0.25">
      <c r="A38" s="8"/>
      <c r="B38" s="8"/>
      <c r="C38" s="8"/>
      <c r="D38" s="8"/>
      <c r="E38" s="8"/>
      <c r="F38" s="8"/>
      <c r="G38" s="9"/>
      <c r="H38" s="9"/>
      <c r="I38" s="10"/>
      <c r="J38" s="10"/>
      <c r="K38" s="11">
        <f>IF(AND(G38&lt;&gt;"",I38&lt;&gt;""),G38*I38,"")</f>
      </c>
      <c r="L38" s="11"/>
    </row>
    <row r="39" ht="20" customHeight="1" spans="1:12" x14ac:dyDescent="0.25">
      <c r="A39" s="8"/>
      <c r="B39" s="8"/>
      <c r="C39" s="8"/>
      <c r="D39" s="8"/>
      <c r="E39" s="8"/>
      <c r="F39" s="8"/>
      <c r="G39" s="9"/>
      <c r="H39" s="9"/>
      <c r="I39" s="10"/>
      <c r="J39" s="10"/>
      <c r="K39" s="11">
        <f>IF(AND(G39&lt;&gt;"",I39&lt;&gt;""),G39*I39,"")</f>
      </c>
      <c r="L39" s="11"/>
    </row>
    <row r="40" ht="20" customHeight="1" spans="1:12" x14ac:dyDescent="0.25">
      <c r="A40" s="8"/>
      <c r="B40" s="8"/>
      <c r="C40" s="8"/>
      <c r="D40" s="8"/>
      <c r="E40" s="8"/>
      <c r="F40" s="8"/>
      <c r="G40" s="9"/>
      <c r="H40" s="9"/>
      <c r="I40" s="10"/>
      <c r="J40" s="10"/>
      <c r="K40" s="11">
        <f>IF(AND(G40&lt;&gt;"",I40&lt;&gt;""),G40*I40,"")</f>
      </c>
      <c r="L40" s="11"/>
    </row>
    <row r="41" ht="20" customHeight="1" spans="1:12" x14ac:dyDescent="0.25">
      <c r="A41" s="8"/>
      <c r="B41" s="8"/>
      <c r="C41" s="8"/>
      <c r="D41" s="8"/>
      <c r="E41" s="8"/>
      <c r="F41" s="8"/>
      <c r="G41" s="9"/>
      <c r="H41" s="9"/>
      <c r="I41" s="10"/>
      <c r="J41" s="10"/>
      <c r="K41" s="11">
        <f>IF(AND(G41&lt;&gt;"",I41&lt;&gt;""),G41*I41,"")</f>
      </c>
      <c r="L41" s="11"/>
    </row>
    <row r="42" ht="20" customHeight="1" spans="1:12" x14ac:dyDescent="0.25">
      <c r="A42" s="12" t="s">
        <v>14</v>
      </c>
      <c r="B42" s="12"/>
      <c r="C42" s="12"/>
      <c r="D42" s="12"/>
      <c r="E42" s="12"/>
      <c r="F42" s="12"/>
      <c r="G42" s="12"/>
      <c r="H42" s="12"/>
      <c r="I42" s="12"/>
      <c r="J42" s="12"/>
      <c r="K42" s="13">
        <f>SUM(K36:K41)</f>
      </c>
      <c r="L42" s="13"/>
    </row>
    <row r="44" ht="18" customHeight="1" spans="1:12" x14ac:dyDescent="0.25">
      <c r="A44" s="5" t="s">
        <v>18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ht="24" customHeight="1" spans="1:12" x14ac:dyDescent="0.25">
      <c r="A45" s="6" t="s">
        <v>9</v>
      </c>
      <c r="B45" s="6"/>
      <c r="C45" s="6"/>
      <c r="D45" s="6"/>
      <c r="E45" s="6"/>
      <c r="F45" s="6" t="s">
        <v>10</v>
      </c>
      <c r="G45" s="7" t="s">
        <v>11</v>
      </c>
      <c r="H45" s="7"/>
      <c r="I45" s="7" t="s">
        <v>12</v>
      </c>
      <c r="J45" s="7"/>
      <c r="K45" s="7" t="s">
        <v>13</v>
      </c>
      <c r="L45" s="7"/>
    </row>
    <row r="46" ht="20" customHeight="1" spans="1:12" x14ac:dyDescent="0.25">
      <c r="A46" s="8"/>
      <c r="B46" s="8"/>
      <c r="C46" s="8"/>
      <c r="D46" s="8"/>
      <c r="E46" s="8"/>
      <c r="F46" s="8"/>
      <c r="G46" s="9"/>
      <c r="H46" s="9"/>
      <c r="I46" s="10"/>
      <c r="J46" s="10"/>
      <c r="K46" s="11">
        <f>IF(AND(G46&lt;&gt;"",I46&lt;&gt;""),G46*I46,"")</f>
      </c>
      <c r="L46" s="11"/>
    </row>
    <row r="47" ht="20" customHeight="1" spans="1:12" x14ac:dyDescent="0.25">
      <c r="A47" s="8"/>
      <c r="B47" s="8"/>
      <c r="C47" s="8"/>
      <c r="D47" s="8"/>
      <c r="E47" s="8"/>
      <c r="F47" s="8"/>
      <c r="G47" s="9"/>
      <c r="H47" s="9"/>
      <c r="I47" s="10"/>
      <c r="J47" s="10"/>
      <c r="K47" s="11">
        <f>IF(AND(G47&lt;&gt;"",I47&lt;&gt;""),G47*I47,"")</f>
      </c>
      <c r="L47" s="11"/>
    </row>
    <row r="48" ht="20" customHeight="1" spans="1:12" x14ac:dyDescent="0.25">
      <c r="A48" s="8"/>
      <c r="B48" s="8"/>
      <c r="C48" s="8"/>
      <c r="D48" s="8"/>
      <c r="E48" s="8"/>
      <c r="F48" s="8"/>
      <c r="G48" s="9"/>
      <c r="H48" s="9"/>
      <c r="I48" s="10"/>
      <c r="J48" s="10"/>
      <c r="K48" s="11">
        <f>IF(AND(G48&lt;&gt;"",I48&lt;&gt;""),G48*I48,"")</f>
      </c>
      <c r="L48" s="11"/>
    </row>
    <row r="49" ht="20" customHeight="1" spans="1:12" x14ac:dyDescent="0.25">
      <c r="A49" s="8"/>
      <c r="B49" s="8"/>
      <c r="C49" s="8"/>
      <c r="D49" s="8"/>
      <c r="E49" s="8"/>
      <c r="F49" s="8"/>
      <c r="G49" s="9"/>
      <c r="H49" s="9"/>
      <c r="I49" s="10"/>
      <c r="J49" s="10"/>
      <c r="K49" s="11">
        <f>IF(AND(G49&lt;&gt;"",I49&lt;&gt;""),G49*I49,"")</f>
      </c>
      <c r="L49" s="11"/>
    </row>
    <row r="50" ht="20" customHeight="1" spans="1:12" x14ac:dyDescent="0.25">
      <c r="A50" s="8"/>
      <c r="B50" s="8"/>
      <c r="C50" s="8"/>
      <c r="D50" s="8"/>
      <c r="E50" s="8"/>
      <c r="F50" s="8"/>
      <c r="G50" s="9"/>
      <c r="H50" s="9"/>
      <c r="I50" s="10"/>
      <c r="J50" s="10"/>
      <c r="K50" s="11">
        <f>IF(AND(G50&lt;&gt;"",I50&lt;&gt;""),G50*I50,"")</f>
      </c>
      <c r="L50" s="11"/>
    </row>
    <row r="51" ht="20" customHeight="1" spans="1:12" x14ac:dyDescent="0.25">
      <c r="A51" s="12" t="s">
        <v>14</v>
      </c>
      <c r="B51" s="12"/>
      <c r="C51" s="12"/>
      <c r="D51" s="12"/>
      <c r="E51" s="12"/>
      <c r="F51" s="12"/>
      <c r="G51" s="12"/>
      <c r="H51" s="12"/>
      <c r="I51" s="12"/>
      <c r="J51" s="12"/>
      <c r="K51" s="13">
        <f>SUM(K46:K50)</f>
      </c>
      <c r="L51" s="13"/>
    </row>
    <row r="53" ht="18" customHeight="1" spans="1:12" x14ac:dyDescent="0.25">
      <c r="A53" s="5" t="s">
        <v>19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ht="24" customHeight="1" spans="1:12" x14ac:dyDescent="0.25">
      <c r="A54" s="6" t="s">
        <v>9</v>
      </c>
      <c r="B54" s="6"/>
      <c r="C54" s="6"/>
      <c r="D54" s="6"/>
      <c r="E54" s="6"/>
      <c r="F54" s="6" t="s">
        <v>10</v>
      </c>
      <c r="G54" s="7" t="s">
        <v>11</v>
      </c>
      <c r="H54" s="7"/>
      <c r="I54" s="7" t="s">
        <v>12</v>
      </c>
      <c r="J54" s="7"/>
      <c r="K54" s="7" t="s">
        <v>13</v>
      </c>
      <c r="L54" s="7"/>
    </row>
    <row r="55" ht="20" customHeight="1" spans="1:12" x14ac:dyDescent="0.25">
      <c r="A55" s="8"/>
      <c r="B55" s="8"/>
      <c r="C55" s="8"/>
      <c r="D55" s="8"/>
      <c r="E55" s="8"/>
      <c r="F55" s="8"/>
      <c r="G55" s="9"/>
      <c r="H55" s="9"/>
      <c r="I55" s="10"/>
      <c r="J55" s="10"/>
      <c r="K55" s="11">
        <f>IF(AND(G55&lt;&gt;"",I55&lt;&gt;""),G55*I55,"")</f>
      </c>
      <c r="L55" s="11"/>
    </row>
    <row r="56" ht="20" customHeight="1" spans="1:12" x14ac:dyDescent="0.25">
      <c r="A56" s="8"/>
      <c r="B56" s="8"/>
      <c r="C56" s="8"/>
      <c r="D56" s="8"/>
      <c r="E56" s="8"/>
      <c r="F56" s="8"/>
      <c r="G56" s="9"/>
      <c r="H56" s="9"/>
      <c r="I56" s="10"/>
      <c r="J56" s="10"/>
      <c r="K56" s="11">
        <f>IF(AND(G56&lt;&gt;"",I56&lt;&gt;""),G56*I56,"")</f>
      </c>
      <c r="L56" s="11"/>
    </row>
    <row r="57" ht="20" customHeight="1" spans="1:12" x14ac:dyDescent="0.25">
      <c r="A57" s="8"/>
      <c r="B57" s="8"/>
      <c r="C57" s="8"/>
      <c r="D57" s="8"/>
      <c r="E57" s="8"/>
      <c r="F57" s="8"/>
      <c r="G57" s="9"/>
      <c r="H57" s="9"/>
      <c r="I57" s="10"/>
      <c r="J57" s="10"/>
      <c r="K57" s="11">
        <f>IF(AND(G57&lt;&gt;"",I57&lt;&gt;""),G57*I57,"")</f>
      </c>
      <c r="L57" s="11"/>
    </row>
    <row r="58" ht="20" customHeight="1" spans="1:12" x14ac:dyDescent="0.25">
      <c r="A58" s="8"/>
      <c r="B58" s="8"/>
      <c r="C58" s="8"/>
      <c r="D58" s="8"/>
      <c r="E58" s="8"/>
      <c r="F58" s="8"/>
      <c r="G58" s="9"/>
      <c r="H58" s="9"/>
      <c r="I58" s="10"/>
      <c r="J58" s="10"/>
      <c r="K58" s="11">
        <f>IF(AND(G58&lt;&gt;"",I58&lt;&gt;""),G58*I58,"")</f>
      </c>
      <c r="L58" s="11"/>
    </row>
    <row r="59" ht="20" customHeight="1" spans="1:12" x14ac:dyDescent="0.25">
      <c r="A59" s="12" t="s">
        <v>14</v>
      </c>
      <c r="B59" s="12"/>
      <c r="C59" s="12"/>
      <c r="D59" s="12"/>
      <c r="E59" s="12"/>
      <c r="F59" s="12"/>
      <c r="G59" s="12"/>
      <c r="H59" s="12"/>
      <c r="I59" s="12"/>
      <c r="J59" s="12"/>
      <c r="K59" s="13">
        <f>SUM(K55:K58)</f>
      </c>
      <c r="L59" s="13"/>
    </row>
    <row r="61" ht="20" customHeight="1" spans="7:12" x14ac:dyDescent="0.25">
      <c r="G61" s="12" t="s">
        <v>20</v>
      </c>
      <c r="H61" s="12"/>
      <c r="I61" s="12"/>
      <c r="J61" s="14">
        <f>SUM(K13,K22,K32,K42,K51,K59)</f>
      </c>
      <c r="K61" s="14"/>
      <c r="L61" s="14"/>
    </row>
    <row r="62" ht="20" customHeight="1" spans="7:12" x14ac:dyDescent="0.25">
      <c r="G62" s="12" t="s">
        <v>21</v>
      </c>
      <c r="H62" s="12"/>
      <c r="I62" s="15">
        <v>0.1</v>
      </c>
      <c r="J62" s="14">
        <f>ROUND(J61*I62,2)</f>
      </c>
      <c r="K62" s="14"/>
      <c r="L62" s="14"/>
    </row>
    <row r="63" ht="20" customHeight="1" spans="7:12" x14ac:dyDescent="0.25">
      <c r="G63" s="16" t="s">
        <v>22</v>
      </c>
      <c r="H63" s="16"/>
      <c r="I63" s="16"/>
      <c r="J63" s="17">
        <f>J61+J62</f>
      </c>
      <c r="K63" s="17"/>
      <c r="L63" s="17"/>
    </row>
    <row r="64" spans="1:12" x14ac:dyDescent="0.25">
      <c r="A64" s="18" t="s">
        <v>23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</row>
    <row r="66" ht="18" customHeight="1" spans="1:12" x14ac:dyDescent="0.25">
      <c r="A66" s="5" t="s">
        <v>24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ht="18" customHeight="1" spans="1:12" x14ac:dyDescent="0.25">
      <c r="A67" s="19" t="s">
        <v>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ht="18" customHeight="1" spans="1:12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ht="18" customHeight="1" spans="1:12" x14ac:dyDescent="0.2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ht="18" customHeight="1" spans="1:12" x14ac:dyDescent="0.2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2" spans="1:12" x14ac:dyDescent="0.25">
      <c r="A72" s="20" t="s">
        <v>25</v>
      </c>
      <c r="B72" s="20"/>
      <c r="C72" s="20"/>
      <c r="D72" s="20"/>
      <c r="E72" s="20"/>
      <c r="F72" s="20"/>
      <c r="G72" s="20" t="s">
        <v>26</v>
      </c>
      <c r="H72" s="20"/>
      <c r="I72" s="20"/>
      <c r="J72" s="20"/>
      <c r="K72" s="20"/>
      <c r="L72" s="20"/>
    </row>
    <row r="73" ht="16" customHeight="1" spans="1:12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</row>
    <row r="74" ht="16" customHeight="1" spans="1:12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 ht="16" customHeight="1" spans="1:12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ht="16" customHeight="1" spans="1:12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1:12" x14ac:dyDescent="0.25">
      <c r="A77" s="22" t="s">
        <v>27</v>
      </c>
      <c r="B77" s="22"/>
      <c r="C77" s="22"/>
      <c r="D77" s="22"/>
      <c r="E77" s="22"/>
      <c r="F77" s="22"/>
      <c r="G77" s="22" t="s">
        <v>27</v>
      </c>
      <c r="H77" s="22"/>
      <c r="I77" s="22"/>
      <c r="J77" s="22"/>
      <c r="K77" s="22"/>
      <c r="L77" s="22"/>
    </row>
  </sheetData>
  <mergeCells count="190">
    <mergeCell ref="A1:L1"/>
    <mergeCell ref="A3:B3"/>
    <mergeCell ref="C3:F3"/>
    <mergeCell ref="G3:H3"/>
    <mergeCell ref="I3:L3"/>
    <mergeCell ref="A4:B4"/>
    <mergeCell ref="C4:F4"/>
    <mergeCell ref="G4:H4"/>
    <mergeCell ref="I4:L4"/>
    <mergeCell ref="A5:B5"/>
    <mergeCell ref="C5:F5"/>
    <mergeCell ref="G5:H5"/>
    <mergeCell ref="I5:L5"/>
    <mergeCell ref="A7:L7"/>
    <mergeCell ref="A8:E8"/>
    <mergeCell ref="G8:H8"/>
    <mergeCell ref="I8:J8"/>
    <mergeCell ref="K8:L8"/>
    <mergeCell ref="A9:E9"/>
    <mergeCell ref="G9:H9"/>
    <mergeCell ref="I9:J9"/>
    <mergeCell ref="K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J13"/>
    <mergeCell ref="K13:L13"/>
    <mergeCell ref="A15:L15"/>
    <mergeCell ref="A16:E16"/>
    <mergeCell ref="G16:H16"/>
    <mergeCell ref="I16:J16"/>
    <mergeCell ref="K16:L16"/>
    <mergeCell ref="A17:E17"/>
    <mergeCell ref="G17:H17"/>
    <mergeCell ref="I17:J17"/>
    <mergeCell ref="K17:L17"/>
    <mergeCell ref="A18:E18"/>
    <mergeCell ref="G18:H18"/>
    <mergeCell ref="I18:J18"/>
    <mergeCell ref="K18:L18"/>
    <mergeCell ref="A19:E19"/>
    <mergeCell ref="G19:H19"/>
    <mergeCell ref="I19:J19"/>
    <mergeCell ref="K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J22"/>
    <mergeCell ref="K22:L22"/>
    <mergeCell ref="A24:L24"/>
    <mergeCell ref="A25:E25"/>
    <mergeCell ref="G25:H25"/>
    <mergeCell ref="I25:J25"/>
    <mergeCell ref="K25:L25"/>
    <mergeCell ref="A26:E26"/>
    <mergeCell ref="G26:H26"/>
    <mergeCell ref="I26:J26"/>
    <mergeCell ref="K26:L26"/>
    <mergeCell ref="A27:E27"/>
    <mergeCell ref="G27:H27"/>
    <mergeCell ref="I27:J27"/>
    <mergeCell ref="K27:L27"/>
    <mergeCell ref="A28:E28"/>
    <mergeCell ref="G28:H28"/>
    <mergeCell ref="I28:J28"/>
    <mergeCell ref="K28:L28"/>
    <mergeCell ref="A29:E29"/>
    <mergeCell ref="G29:H29"/>
    <mergeCell ref="I29:J29"/>
    <mergeCell ref="K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J32"/>
    <mergeCell ref="K32:L32"/>
    <mergeCell ref="A34:L34"/>
    <mergeCell ref="A35:E35"/>
    <mergeCell ref="G35:H35"/>
    <mergeCell ref="I35:J35"/>
    <mergeCell ref="K35:L35"/>
    <mergeCell ref="A36:E36"/>
    <mergeCell ref="G36:H36"/>
    <mergeCell ref="I36:J36"/>
    <mergeCell ref="K36:L36"/>
    <mergeCell ref="A37:E37"/>
    <mergeCell ref="G37:H37"/>
    <mergeCell ref="I37:J37"/>
    <mergeCell ref="K37:L37"/>
    <mergeCell ref="A38:E38"/>
    <mergeCell ref="G38:H38"/>
    <mergeCell ref="I38:J38"/>
    <mergeCell ref="K38:L38"/>
    <mergeCell ref="A39:E39"/>
    <mergeCell ref="G39:H39"/>
    <mergeCell ref="I39:J39"/>
    <mergeCell ref="K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J42"/>
    <mergeCell ref="K42:L42"/>
    <mergeCell ref="A44:L44"/>
    <mergeCell ref="A45:E45"/>
    <mergeCell ref="G45:H45"/>
    <mergeCell ref="I45:J45"/>
    <mergeCell ref="K45:L45"/>
    <mergeCell ref="A46:E46"/>
    <mergeCell ref="G46:H46"/>
    <mergeCell ref="I46:J46"/>
    <mergeCell ref="K46:L46"/>
    <mergeCell ref="A47:E47"/>
    <mergeCell ref="G47:H47"/>
    <mergeCell ref="I47:J47"/>
    <mergeCell ref="K47:L47"/>
    <mergeCell ref="A48:E48"/>
    <mergeCell ref="G48:H48"/>
    <mergeCell ref="I48:J48"/>
    <mergeCell ref="K48:L48"/>
    <mergeCell ref="A49:E49"/>
    <mergeCell ref="G49:H49"/>
    <mergeCell ref="I49:J49"/>
    <mergeCell ref="K49:L49"/>
    <mergeCell ref="A50:E50"/>
    <mergeCell ref="G50:H50"/>
    <mergeCell ref="I50:J50"/>
    <mergeCell ref="K50:L50"/>
    <mergeCell ref="A51:J51"/>
    <mergeCell ref="K51:L51"/>
    <mergeCell ref="A53:L53"/>
    <mergeCell ref="A54:E54"/>
    <mergeCell ref="G54:H54"/>
    <mergeCell ref="I54:J54"/>
    <mergeCell ref="K54:L54"/>
    <mergeCell ref="A55:E55"/>
    <mergeCell ref="G55:H55"/>
    <mergeCell ref="I55:J55"/>
    <mergeCell ref="K55:L55"/>
    <mergeCell ref="A56:E56"/>
    <mergeCell ref="G56:H56"/>
    <mergeCell ref="I56:J56"/>
    <mergeCell ref="K56:L56"/>
    <mergeCell ref="A57:E57"/>
    <mergeCell ref="G57:H57"/>
    <mergeCell ref="I57:J57"/>
    <mergeCell ref="K57:L57"/>
    <mergeCell ref="A58:E58"/>
    <mergeCell ref="G58:H58"/>
    <mergeCell ref="I58:J58"/>
    <mergeCell ref="K58:L58"/>
    <mergeCell ref="A59:J59"/>
    <mergeCell ref="K59:L59"/>
    <mergeCell ref="G61:I61"/>
    <mergeCell ref="J61:L61"/>
    <mergeCell ref="G62:H62"/>
    <mergeCell ref="J62:L62"/>
    <mergeCell ref="G63:I63"/>
    <mergeCell ref="J63:L63"/>
    <mergeCell ref="A64:L64"/>
    <mergeCell ref="A66:L66"/>
    <mergeCell ref="A67:L70"/>
    <mergeCell ref="A72:F72"/>
    <mergeCell ref="G72:L72"/>
    <mergeCell ref="A73:F76"/>
    <mergeCell ref="G73:L76"/>
    <mergeCell ref="A77:F77"/>
    <mergeCell ref="G77:L77"/>
  </mergeCells>
  <dataValidations count="8">
    <dataValidation type="list" allowBlank="1" sqref="F10:F12">
      <formula1>"ud,m,m²,m³,h,kg,pa"</formula1>
    </dataValidation>
    <dataValidation type="list" allowBlank="1" sqref="F17:F21">
      <formula1>"ud,m,m²,m³,h,kg,pa"</formula1>
    </dataValidation>
    <dataValidation type="list" allowBlank="1" sqref="F26:F31">
      <formula1>"ud,m,m²,m³,h,kg,pa"</formula1>
    </dataValidation>
    <dataValidation type="list" allowBlank="1" sqref="F36:F41">
      <formula1>"ud,m,m²,m³,h,kg,pa"</formula1>
    </dataValidation>
    <dataValidation type="list" allowBlank="1" sqref="F46:F50">
      <formula1>"ud,m,m²,m³,h,kg,pa"</formula1>
    </dataValidation>
    <dataValidation type="list" allowBlank="1" sqref="F55:F58">
      <formula1>"ud,m,m²,m³,h,kg,pa"</formula1>
    </dataValidation>
    <dataValidation type="list" allowBlank="1" sqref="F9:F12">
      <formula1>"ud,m,m²,m³,h,kg,pa"</formula1>
    </dataValidation>
    <dataValidation type="list" showErrorMessage="1" sqref="I62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reformabot.com/recursos/presupuesto-reforma-cocina/&amp;R&amp;8Página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" customHeight="1" spans="1:12" x14ac:dyDescent="0.25">
      <c r="A3" s="3" t="s">
        <v>1</v>
      </c>
      <c r="B3" s="3"/>
      <c r="C3" s="23" t="s">
        <v>29</v>
      </c>
      <c r="D3" s="23"/>
      <c r="E3" s="23"/>
      <c r="F3" s="23"/>
      <c r="G3" s="3" t="s">
        <v>3</v>
      </c>
      <c r="H3" s="3"/>
      <c r="I3" s="23" t="s">
        <v>30</v>
      </c>
      <c r="J3" s="23"/>
      <c r="K3" s="23"/>
      <c r="L3" s="23"/>
    </row>
    <row r="4" ht="20" customHeight="1" spans="1:12" x14ac:dyDescent="0.25">
      <c r="A4" s="3" t="s">
        <v>4</v>
      </c>
      <c r="B4" s="3"/>
      <c r="C4" s="23" t="s">
        <v>31</v>
      </c>
      <c r="D4" s="23"/>
      <c r="E4" s="23"/>
      <c r="F4" s="23"/>
      <c r="G4" s="3" t="s">
        <v>5</v>
      </c>
      <c r="H4" s="3"/>
      <c r="I4" s="23" t="s">
        <v>32</v>
      </c>
      <c r="J4" s="23"/>
      <c r="K4" s="23"/>
      <c r="L4" s="23"/>
    </row>
    <row r="5" ht="20" customHeight="1" spans="1:12" x14ac:dyDescent="0.25">
      <c r="A5" s="3" t="s">
        <v>6</v>
      </c>
      <c r="B5" s="3"/>
      <c r="C5" s="23" t="s">
        <v>33</v>
      </c>
      <c r="D5" s="23"/>
      <c r="E5" s="23"/>
      <c r="F5" s="23"/>
      <c r="G5" s="3" t="s">
        <v>7</v>
      </c>
      <c r="H5" s="3"/>
      <c r="I5" s="23" t="s">
        <v>34</v>
      </c>
      <c r="J5" s="23"/>
      <c r="K5" s="23"/>
      <c r="L5" s="23"/>
    </row>
    <row r="7" ht="18" customHeight="1" spans="1:12" x14ac:dyDescent="0.25">
      <c r="A7" s="5" t="s">
        <v>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24" customHeight="1" spans="1:12" x14ac:dyDescent="0.25">
      <c r="A8" s="6" t="s">
        <v>9</v>
      </c>
      <c r="B8" s="6"/>
      <c r="C8" s="6"/>
      <c r="D8" s="6"/>
      <c r="E8" s="6"/>
      <c r="F8" s="6" t="s">
        <v>10</v>
      </c>
      <c r="G8" s="7" t="s">
        <v>11</v>
      </c>
      <c r="H8" s="7"/>
      <c r="I8" s="7" t="s">
        <v>12</v>
      </c>
      <c r="J8" s="7"/>
      <c r="K8" s="7" t="s">
        <v>13</v>
      </c>
      <c r="L8" s="7"/>
    </row>
    <row r="9" ht="20" customHeight="1" spans="1:12" x14ac:dyDescent="0.25">
      <c r="A9" s="8" t="s">
        <v>35</v>
      </c>
      <c r="B9" s="8"/>
      <c r="C9" s="8"/>
      <c r="D9" s="8"/>
      <c r="E9" s="8"/>
      <c r="F9" s="8" t="s">
        <v>36</v>
      </c>
      <c r="G9" s="9">
        <v>1</v>
      </c>
      <c r="H9" s="9"/>
      <c r="I9" s="10"/>
      <c r="J9" s="10"/>
      <c r="K9" s="11">
        <f>IF(AND(G9&lt;&gt;"",I9&lt;&gt;""),G9*I9,"")</f>
      </c>
      <c r="L9" s="11"/>
    </row>
    <row r="10" ht="20" customHeight="1" spans="1:12" x14ac:dyDescent="0.25">
      <c r="A10" s="8" t="s">
        <v>37</v>
      </c>
      <c r="B10" s="8"/>
      <c r="C10" s="8"/>
      <c r="D10" s="8"/>
      <c r="E10" s="8"/>
      <c r="F10" s="8" t="s">
        <v>36</v>
      </c>
      <c r="G10" s="9">
        <v>1</v>
      </c>
      <c r="H10" s="9"/>
      <c r="I10" s="10"/>
      <c r="J10" s="10"/>
      <c r="K10" s="11">
        <f>IF(AND(G10&lt;&gt;"",I10&lt;&gt;""),G10*I10,"")</f>
      </c>
      <c r="L10" s="11"/>
    </row>
    <row r="11" ht="20" customHeight="1" spans="1:12" x14ac:dyDescent="0.25">
      <c r="A11" s="8" t="s">
        <v>38</v>
      </c>
      <c r="B11" s="8"/>
      <c r="C11" s="8"/>
      <c r="D11" s="8"/>
      <c r="E11" s="8"/>
      <c r="F11" s="8" t="s">
        <v>39</v>
      </c>
      <c r="G11" s="9">
        <v>28</v>
      </c>
      <c r="H11" s="9"/>
      <c r="I11" s="10"/>
      <c r="J11" s="10"/>
      <c r="K11" s="11">
        <f>IF(AND(G11&lt;&gt;"",I11&lt;&gt;""),G11*I11,"")</f>
      </c>
      <c r="L11" s="11"/>
    </row>
    <row r="12" ht="20" customHeight="1" spans="1:12" x14ac:dyDescent="0.25">
      <c r="A12" s="8" t="s">
        <v>40</v>
      </c>
      <c r="B12" s="8"/>
      <c r="C12" s="8"/>
      <c r="D12" s="8"/>
      <c r="E12" s="8"/>
      <c r="F12" s="8" t="s">
        <v>36</v>
      </c>
      <c r="G12" s="9">
        <v>1</v>
      </c>
      <c r="H12" s="9"/>
      <c r="I12" s="10"/>
      <c r="J12" s="10"/>
      <c r="K12" s="11">
        <f>IF(AND(G12&lt;&gt;"",I12&lt;&gt;""),G12*I12,"")</f>
      </c>
      <c r="L12" s="11"/>
    </row>
    <row r="13" ht="20" customHeight="1" spans="1:12" x14ac:dyDescent="0.25">
      <c r="A13" s="8"/>
      <c r="B13" s="8"/>
      <c r="C13" s="8"/>
      <c r="D13" s="8"/>
      <c r="E13" s="8"/>
      <c r="F13" s="8"/>
      <c r="G13" s="9"/>
      <c r="H13" s="9"/>
      <c r="I13" s="10"/>
      <c r="J13" s="10"/>
      <c r="K13" s="11">
        <f>IF(AND(G13&lt;&gt;"",I13&lt;&gt;""),G13*I13,"")</f>
      </c>
      <c r="L13" s="11"/>
    </row>
    <row r="14" ht="20" customHeight="1" spans="1:12" x14ac:dyDescent="0.25">
      <c r="A14" s="8"/>
      <c r="B14" s="8"/>
      <c r="C14" s="8"/>
      <c r="D14" s="8"/>
      <c r="E14" s="8"/>
      <c r="F14" s="8"/>
      <c r="G14" s="9"/>
      <c r="H14" s="9"/>
      <c r="I14" s="10"/>
      <c r="J14" s="10"/>
      <c r="K14" s="11">
        <f>IF(AND(G14&lt;&gt;"",I14&lt;&gt;""),G14*I14,"")</f>
      </c>
      <c r="L14" s="11"/>
    </row>
    <row r="15" ht="20" customHeight="1" spans="1:12" x14ac:dyDescent="0.25">
      <c r="A15" s="12" t="s">
        <v>14</v>
      </c>
      <c r="B15" s="12"/>
      <c r="C15" s="12"/>
      <c r="D15" s="12"/>
      <c r="E15" s="12"/>
      <c r="F15" s="12"/>
      <c r="G15" s="12"/>
      <c r="H15" s="12"/>
      <c r="I15" s="12"/>
      <c r="J15" s="12"/>
      <c r="K15" s="13">
        <f>SUM(K9:K14)</f>
      </c>
      <c r="L15" s="13"/>
    </row>
    <row r="17" ht="18" customHeight="1" spans="1:12" x14ac:dyDescent="0.25">
      <c r="A17" s="5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24" customHeight="1" spans="1:12" x14ac:dyDescent="0.25">
      <c r="A18" s="6" t="s">
        <v>9</v>
      </c>
      <c r="B18" s="6"/>
      <c r="C18" s="6"/>
      <c r="D18" s="6"/>
      <c r="E18" s="6"/>
      <c r="F18" s="6" t="s">
        <v>10</v>
      </c>
      <c r="G18" s="7" t="s">
        <v>11</v>
      </c>
      <c r="H18" s="7"/>
      <c r="I18" s="7" t="s">
        <v>12</v>
      </c>
      <c r="J18" s="7"/>
      <c r="K18" s="7" t="s">
        <v>13</v>
      </c>
      <c r="L18" s="7"/>
    </row>
    <row r="19" ht="20" customHeight="1" spans="1:12" x14ac:dyDescent="0.25">
      <c r="A19" s="8" t="s">
        <v>41</v>
      </c>
      <c r="B19" s="8"/>
      <c r="C19" s="8"/>
      <c r="D19" s="8"/>
      <c r="E19" s="8"/>
      <c r="F19" s="8" t="s">
        <v>36</v>
      </c>
      <c r="G19" s="9">
        <v>1</v>
      </c>
      <c r="H19" s="9"/>
      <c r="I19" s="10"/>
      <c r="J19" s="10"/>
      <c r="K19" s="11">
        <f>IF(AND(G19&lt;&gt;"",I19&lt;&gt;""),G19*I19,"")</f>
      </c>
      <c r="L19" s="11"/>
    </row>
    <row r="20" ht="20" customHeight="1" spans="1:12" x14ac:dyDescent="0.25">
      <c r="A20" s="8" t="s">
        <v>42</v>
      </c>
      <c r="B20" s="8"/>
      <c r="C20" s="8"/>
      <c r="D20" s="8"/>
      <c r="E20" s="8"/>
      <c r="F20" s="8" t="s">
        <v>36</v>
      </c>
      <c r="G20" s="9">
        <v>1</v>
      </c>
      <c r="H20" s="9"/>
      <c r="I20" s="10"/>
      <c r="J20" s="10"/>
      <c r="K20" s="11">
        <f>IF(AND(G20&lt;&gt;"",I20&lt;&gt;""),G20*I20,"")</f>
      </c>
      <c r="L20" s="11"/>
    </row>
    <row r="21" ht="20" customHeight="1" spans="1:12" x14ac:dyDescent="0.25">
      <c r="A21" s="8" t="s">
        <v>43</v>
      </c>
      <c r="B21" s="8"/>
      <c r="C21" s="8"/>
      <c r="D21" s="8"/>
      <c r="E21" s="8"/>
      <c r="F21" s="8" t="s">
        <v>36</v>
      </c>
      <c r="G21" s="9">
        <v>1</v>
      </c>
      <c r="H21" s="9"/>
      <c r="I21" s="10"/>
      <c r="J21" s="10"/>
      <c r="K21" s="11">
        <f>IF(AND(G21&lt;&gt;"",I21&lt;&gt;""),G21*I21,"")</f>
      </c>
      <c r="L21" s="11"/>
    </row>
    <row r="22" ht="20" customHeight="1" spans="1:12" x14ac:dyDescent="0.25">
      <c r="A22" s="8" t="s">
        <v>44</v>
      </c>
      <c r="B22" s="8"/>
      <c r="C22" s="8"/>
      <c r="D22" s="8"/>
      <c r="E22" s="8"/>
      <c r="F22" s="8" t="s">
        <v>36</v>
      </c>
      <c r="G22" s="9">
        <v>1</v>
      </c>
      <c r="H22" s="9"/>
      <c r="I22" s="10"/>
      <c r="J22" s="10"/>
      <c r="K22" s="11">
        <f>IF(AND(G22&lt;&gt;"",I22&lt;&gt;""),G22*I22,"")</f>
      </c>
      <c r="L22" s="11"/>
    </row>
    <row r="23" ht="20" customHeight="1" spans="1:12" x14ac:dyDescent="0.25">
      <c r="A23" s="8" t="s">
        <v>45</v>
      </c>
      <c r="B23" s="8"/>
      <c r="C23" s="8"/>
      <c r="D23" s="8"/>
      <c r="E23" s="8"/>
      <c r="F23" s="8" t="s">
        <v>36</v>
      </c>
      <c r="G23" s="9">
        <v>1</v>
      </c>
      <c r="H23" s="9"/>
      <c r="I23" s="10"/>
      <c r="J23" s="10"/>
      <c r="K23" s="11">
        <f>IF(AND(G23&lt;&gt;"",I23&lt;&gt;""),G23*I23,"")</f>
      </c>
      <c r="L23" s="11"/>
    </row>
    <row r="24" ht="20" customHeight="1" spans="1:12" x14ac:dyDescent="0.25">
      <c r="A24" s="8"/>
      <c r="B24" s="8"/>
      <c r="C24" s="8"/>
      <c r="D24" s="8"/>
      <c r="E24" s="8"/>
      <c r="F24" s="8"/>
      <c r="G24" s="9"/>
      <c r="H24" s="9"/>
      <c r="I24" s="10"/>
      <c r="J24" s="10"/>
      <c r="K24" s="11">
        <f>IF(AND(G24&lt;&gt;"",I24&lt;&gt;""),G24*I24,"")</f>
      </c>
      <c r="L24" s="11"/>
    </row>
    <row r="25" ht="20" customHeight="1" spans="1:12" x14ac:dyDescent="0.25">
      <c r="A25" s="12" t="s">
        <v>14</v>
      </c>
      <c r="B25" s="12"/>
      <c r="C25" s="12"/>
      <c r="D25" s="12"/>
      <c r="E25" s="12"/>
      <c r="F25" s="12"/>
      <c r="G25" s="12"/>
      <c r="H25" s="12"/>
      <c r="I25" s="12"/>
      <c r="J25" s="12"/>
      <c r="K25" s="13">
        <f>SUM(K19:K24)</f>
      </c>
      <c r="L25" s="13"/>
    </row>
    <row r="27" ht="18" customHeight="1" spans="1:12" x14ac:dyDescent="0.25">
      <c r="A27" s="5" t="s">
        <v>16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24" customHeight="1" spans="1:12" x14ac:dyDescent="0.25">
      <c r="A28" s="6" t="s">
        <v>9</v>
      </c>
      <c r="B28" s="6"/>
      <c r="C28" s="6"/>
      <c r="D28" s="6"/>
      <c r="E28" s="6"/>
      <c r="F28" s="6" t="s">
        <v>10</v>
      </c>
      <c r="G28" s="7" t="s">
        <v>11</v>
      </c>
      <c r="H28" s="7"/>
      <c r="I28" s="7" t="s">
        <v>12</v>
      </c>
      <c r="J28" s="7"/>
      <c r="K28" s="7" t="s">
        <v>13</v>
      </c>
      <c r="L28" s="7"/>
    </row>
    <row r="29" ht="20" customHeight="1" spans="1:12" x14ac:dyDescent="0.25">
      <c r="A29" s="8" t="s">
        <v>46</v>
      </c>
      <c r="B29" s="8"/>
      <c r="C29" s="8"/>
      <c r="D29" s="8"/>
      <c r="E29" s="8"/>
      <c r="F29" s="8" t="s">
        <v>36</v>
      </c>
      <c r="G29" s="9">
        <v>1</v>
      </c>
      <c r="H29" s="9"/>
      <c r="I29" s="10"/>
      <c r="J29" s="10"/>
      <c r="K29" s="11">
        <f>IF(AND(G29&lt;&gt;"",I29&lt;&gt;""),G29*I29,"")</f>
      </c>
      <c r="L29" s="11"/>
    </row>
    <row r="30" ht="20" customHeight="1" spans="1:12" x14ac:dyDescent="0.25">
      <c r="A30" s="8" t="s">
        <v>47</v>
      </c>
      <c r="B30" s="8"/>
      <c r="C30" s="8"/>
      <c r="D30" s="8"/>
      <c r="E30" s="8"/>
      <c r="F30" s="8" t="s">
        <v>36</v>
      </c>
      <c r="G30" s="9">
        <v>6</v>
      </c>
      <c r="H30" s="9"/>
      <c r="I30" s="10"/>
      <c r="J30" s="10"/>
      <c r="K30" s="11">
        <f>IF(AND(G30&lt;&gt;"",I30&lt;&gt;""),G30*I30,"")</f>
      </c>
      <c r="L30" s="11"/>
    </row>
    <row r="31" ht="20" customHeight="1" spans="1:12" x14ac:dyDescent="0.25">
      <c r="A31" s="8" t="s">
        <v>48</v>
      </c>
      <c r="B31" s="8"/>
      <c r="C31" s="8"/>
      <c r="D31" s="8"/>
      <c r="E31" s="8"/>
      <c r="F31" s="8" t="s">
        <v>36</v>
      </c>
      <c r="G31" s="9">
        <v>2</v>
      </c>
      <c r="H31" s="9"/>
      <c r="I31" s="10"/>
      <c r="J31" s="10"/>
      <c r="K31" s="11">
        <f>IF(AND(G31&lt;&gt;"",I31&lt;&gt;""),G31*I31,"")</f>
      </c>
      <c r="L31" s="11"/>
    </row>
    <row r="32" ht="20" customHeight="1" spans="1:12" x14ac:dyDescent="0.25">
      <c r="A32" s="8" t="s">
        <v>49</v>
      </c>
      <c r="B32" s="8"/>
      <c r="C32" s="8"/>
      <c r="D32" s="8"/>
      <c r="E32" s="8"/>
      <c r="F32" s="8" t="s">
        <v>36</v>
      </c>
      <c r="G32" s="9">
        <v>2</v>
      </c>
      <c r="H32" s="9"/>
      <c r="I32" s="10"/>
      <c r="J32" s="10"/>
      <c r="K32" s="11">
        <f>IF(AND(G32&lt;&gt;"",I32&lt;&gt;""),G32*I32,"")</f>
      </c>
      <c r="L32" s="11"/>
    </row>
    <row r="33" ht="20" customHeight="1" spans="1:12" x14ac:dyDescent="0.25">
      <c r="A33" s="8" t="s">
        <v>50</v>
      </c>
      <c r="B33" s="8"/>
      <c r="C33" s="8"/>
      <c r="D33" s="8"/>
      <c r="E33" s="8"/>
      <c r="F33" s="8" t="s">
        <v>36</v>
      </c>
      <c r="G33" s="9">
        <v>2</v>
      </c>
      <c r="H33" s="9"/>
      <c r="I33" s="10"/>
      <c r="J33" s="10"/>
      <c r="K33" s="11">
        <f>IF(AND(G33&lt;&gt;"",I33&lt;&gt;""),G33*I33,"")</f>
      </c>
      <c r="L33" s="11"/>
    </row>
    <row r="34" ht="20" customHeight="1" spans="1:12" x14ac:dyDescent="0.25">
      <c r="A34" s="8" t="s">
        <v>51</v>
      </c>
      <c r="B34" s="8"/>
      <c r="C34" s="8"/>
      <c r="D34" s="8"/>
      <c r="E34" s="8"/>
      <c r="F34" s="8" t="s">
        <v>52</v>
      </c>
      <c r="G34" s="9">
        <v>1</v>
      </c>
      <c r="H34" s="9"/>
      <c r="I34" s="10"/>
      <c r="J34" s="10"/>
      <c r="K34" s="11">
        <f>IF(AND(G34&lt;&gt;"",I34&lt;&gt;""),G34*I34,"")</f>
      </c>
      <c r="L34" s="11"/>
    </row>
    <row r="35" ht="20" customHeight="1" spans="1:12" x14ac:dyDescent="0.25">
      <c r="A35" s="12" t="s">
        <v>14</v>
      </c>
      <c r="B35" s="12"/>
      <c r="C35" s="12"/>
      <c r="D35" s="12"/>
      <c r="E35" s="12"/>
      <c r="F35" s="12"/>
      <c r="G35" s="12"/>
      <c r="H35" s="12"/>
      <c r="I35" s="12"/>
      <c r="J35" s="12"/>
      <c r="K35" s="13">
        <f>SUM(K29:K34)</f>
      </c>
      <c r="L35" s="13"/>
    </row>
    <row r="37" ht="18" customHeight="1" spans="1:12" x14ac:dyDescent="0.25">
      <c r="A37" s="5" t="s">
        <v>17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ht="24" customHeight="1" spans="1:12" x14ac:dyDescent="0.25">
      <c r="A38" s="6" t="s">
        <v>9</v>
      </c>
      <c r="B38" s="6"/>
      <c r="C38" s="6"/>
      <c r="D38" s="6"/>
      <c r="E38" s="6"/>
      <c r="F38" s="6" t="s">
        <v>10</v>
      </c>
      <c r="G38" s="7" t="s">
        <v>11</v>
      </c>
      <c r="H38" s="7"/>
      <c r="I38" s="7" t="s">
        <v>12</v>
      </c>
      <c r="J38" s="7"/>
      <c r="K38" s="7" t="s">
        <v>13</v>
      </c>
      <c r="L38" s="7"/>
    </row>
    <row r="39" ht="20" customHeight="1" spans="1:12" x14ac:dyDescent="0.25">
      <c r="A39" s="8" t="s">
        <v>53</v>
      </c>
      <c r="B39" s="8"/>
      <c r="C39" s="8"/>
      <c r="D39" s="8"/>
      <c r="E39" s="8"/>
      <c r="F39" s="8" t="s">
        <v>54</v>
      </c>
      <c r="G39" s="9">
        <v>25</v>
      </c>
      <c r="H39" s="9"/>
      <c r="I39" s="10"/>
      <c r="J39" s="10"/>
      <c r="K39" s="11">
        <f>IF(AND(G39&lt;&gt;"",I39&lt;&gt;""),G39*I39,"")</f>
      </c>
      <c r="L39" s="11"/>
    </row>
    <row r="40" ht="20" customHeight="1" spans="1:12" x14ac:dyDescent="0.25">
      <c r="A40" s="8" t="s">
        <v>55</v>
      </c>
      <c r="B40" s="8"/>
      <c r="C40" s="8"/>
      <c r="D40" s="8"/>
      <c r="E40" s="8"/>
      <c r="F40" s="8" t="s">
        <v>39</v>
      </c>
      <c r="G40" s="9">
        <v>22</v>
      </c>
      <c r="H40" s="9"/>
      <c r="I40" s="10"/>
      <c r="J40" s="10"/>
      <c r="K40" s="11">
        <f>IF(AND(G40&lt;&gt;"",I40&lt;&gt;""),G40*I40,"")</f>
      </c>
      <c r="L40" s="11"/>
    </row>
    <row r="41" ht="20" customHeight="1" spans="1:12" x14ac:dyDescent="0.25">
      <c r="A41" s="8" t="s">
        <v>56</v>
      </c>
      <c r="B41" s="8"/>
      <c r="C41" s="8"/>
      <c r="D41" s="8"/>
      <c r="E41" s="8"/>
      <c r="F41" s="8" t="s">
        <v>39</v>
      </c>
      <c r="G41" s="9">
        <v>8</v>
      </c>
      <c r="H41" s="9"/>
      <c r="I41" s="10"/>
      <c r="J41" s="10"/>
      <c r="K41" s="11">
        <f>IF(AND(G41&lt;&gt;"",I41&lt;&gt;""),G41*I41,"")</f>
      </c>
      <c r="L41" s="11"/>
    </row>
    <row r="42" ht="20" customHeight="1" spans="1:12" x14ac:dyDescent="0.25">
      <c r="A42" s="8" t="s">
        <v>57</v>
      </c>
      <c r="B42" s="8"/>
      <c r="C42" s="8"/>
      <c r="D42" s="8"/>
      <c r="E42" s="8"/>
      <c r="F42" s="8" t="s">
        <v>39</v>
      </c>
      <c r="G42" s="9">
        <v>22</v>
      </c>
      <c r="H42" s="9"/>
      <c r="I42" s="10"/>
      <c r="J42" s="10"/>
      <c r="K42" s="11">
        <f>IF(AND(G42&lt;&gt;"",I42&lt;&gt;""),G42*I42,"")</f>
      </c>
      <c r="L42" s="11"/>
    </row>
    <row r="43" ht="20" customHeight="1" spans="1:12" x14ac:dyDescent="0.25">
      <c r="A43" s="8" t="s">
        <v>58</v>
      </c>
      <c r="B43" s="8"/>
      <c r="C43" s="8"/>
      <c r="D43" s="8"/>
      <c r="E43" s="8"/>
      <c r="F43" s="8" t="s">
        <v>39</v>
      </c>
      <c r="G43" s="9">
        <v>8</v>
      </c>
      <c r="H43" s="9"/>
      <c r="I43" s="10"/>
      <c r="J43" s="10"/>
      <c r="K43" s="11">
        <f>IF(AND(G43&lt;&gt;"",I43&lt;&gt;""),G43*I43,"")</f>
      </c>
      <c r="L43" s="11"/>
    </row>
    <row r="44" ht="20" customHeight="1" spans="1:12" x14ac:dyDescent="0.25">
      <c r="A44" s="8" t="s">
        <v>59</v>
      </c>
      <c r="B44" s="8"/>
      <c r="C44" s="8"/>
      <c r="D44" s="8"/>
      <c r="E44" s="8"/>
      <c r="F44" s="8" t="s">
        <v>39</v>
      </c>
      <c r="G44" s="9">
        <v>30</v>
      </c>
      <c r="H44" s="9"/>
      <c r="I44" s="10"/>
      <c r="J44" s="10"/>
      <c r="K44" s="11">
        <f>IF(AND(G44&lt;&gt;"",I44&lt;&gt;""),G44*I44,"")</f>
      </c>
      <c r="L44" s="11"/>
    </row>
    <row r="45" ht="20" customHeight="1" spans="1:12" x14ac:dyDescent="0.25">
      <c r="A45" s="12" t="s">
        <v>14</v>
      </c>
      <c r="B45" s="12"/>
      <c r="C45" s="12"/>
      <c r="D45" s="12"/>
      <c r="E45" s="12"/>
      <c r="F45" s="12"/>
      <c r="G45" s="12"/>
      <c r="H45" s="12"/>
      <c r="I45" s="12"/>
      <c r="J45" s="12"/>
      <c r="K45" s="13">
        <f>SUM(K39:K44)</f>
      </c>
      <c r="L45" s="13"/>
    </row>
    <row r="47" ht="18" customHeight="1" spans="1:12" x14ac:dyDescent="0.25">
      <c r="A47" s="5" t="s">
        <v>18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ht="24" customHeight="1" spans="1:12" x14ac:dyDescent="0.25">
      <c r="A48" s="6" t="s">
        <v>9</v>
      </c>
      <c r="B48" s="6"/>
      <c r="C48" s="6"/>
      <c r="D48" s="6"/>
      <c r="E48" s="6"/>
      <c r="F48" s="6" t="s">
        <v>10</v>
      </c>
      <c r="G48" s="7" t="s">
        <v>11</v>
      </c>
      <c r="H48" s="7"/>
      <c r="I48" s="7" t="s">
        <v>12</v>
      </c>
      <c r="J48" s="7"/>
      <c r="K48" s="7" t="s">
        <v>13</v>
      </c>
      <c r="L48" s="7"/>
    </row>
    <row r="49" ht="20" customHeight="1" spans="1:12" x14ac:dyDescent="0.25">
      <c r="A49" s="8" t="s">
        <v>60</v>
      </c>
      <c r="B49" s="8"/>
      <c r="C49" s="8"/>
      <c r="D49" s="8"/>
      <c r="E49" s="8"/>
      <c r="F49" s="8" t="s">
        <v>54</v>
      </c>
      <c r="G49" s="9">
        <v>4.5</v>
      </c>
      <c r="H49" s="9"/>
      <c r="I49" s="10"/>
      <c r="J49" s="10"/>
      <c r="K49" s="11">
        <f>IF(AND(G49&lt;&gt;"",I49&lt;&gt;""),G49*I49,"")</f>
      </c>
      <c r="L49" s="11"/>
    </row>
    <row r="50" ht="20" customHeight="1" spans="1:12" x14ac:dyDescent="0.25">
      <c r="A50" s="8" t="s">
        <v>61</v>
      </c>
      <c r="B50" s="8"/>
      <c r="C50" s="8"/>
      <c r="D50" s="8"/>
      <c r="E50" s="8"/>
      <c r="F50" s="8" t="s">
        <v>54</v>
      </c>
      <c r="G50" s="9">
        <v>3</v>
      </c>
      <c r="H50" s="9"/>
      <c r="I50" s="10"/>
      <c r="J50" s="10"/>
      <c r="K50" s="11">
        <f>IF(AND(G50&lt;&gt;"",I50&lt;&gt;""),G50*I50,"")</f>
      </c>
      <c r="L50" s="11"/>
    </row>
    <row r="51" ht="20" customHeight="1" spans="1:12" x14ac:dyDescent="0.25">
      <c r="A51" s="8" t="s">
        <v>62</v>
      </c>
      <c r="B51" s="8"/>
      <c r="C51" s="8"/>
      <c r="D51" s="8"/>
      <c r="E51" s="8"/>
      <c r="F51" s="8" t="s">
        <v>54</v>
      </c>
      <c r="G51" s="9">
        <v>4.5</v>
      </c>
      <c r="H51" s="9"/>
      <c r="I51" s="10"/>
      <c r="J51" s="10"/>
      <c r="K51" s="11">
        <f>IF(AND(G51&lt;&gt;"",I51&lt;&gt;""),G51*I51,"")</f>
      </c>
      <c r="L51" s="11"/>
    </row>
    <row r="52" ht="20" customHeight="1" spans="1:12" x14ac:dyDescent="0.25">
      <c r="A52" s="8" t="s">
        <v>63</v>
      </c>
      <c r="B52" s="8"/>
      <c r="C52" s="8"/>
      <c r="D52" s="8"/>
      <c r="E52" s="8"/>
      <c r="F52" s="8" t="s">
        <v>36</v>
      </c>
      <c r="G52" s="9">
        <v>4</v>
      </c>
      <c r="H52" s="9"/>
      <c r="I52" s="10"/>
      <c r="J52" s="10"/>
      <c r="K52" s="11">
        <f>IF(AND(G52&lt;&gt;"",I52&lt;&gt;""),G52*I52,"")</f>
      </c>
      <c r="L52" s="11"/>
    </row>
    <row r="53" ht="20" customHeight="1" spans="1:12" x14ac:dyDescent="0.25">
      <c r="A53" s="8" t="s">
        <v>64</v>
      </c>
      <c r="B53" s="8"/>
      <c r="C53" s="8"/>
      <c r="D53" s="8"/>
      <c r="E53" s="8"/>
      <c r="F53" s="8" t="s">
        <v>36</v>
      </c>
      <c r="G53" s="9">
        <v>1</v>
      </c>
      <c r="H53" s="9"/>
      <c r="I53" s="10"/>
      <c r="J53" s="10"/>
      <c r="K53" s="11">
        <f>IF(AND(G53&lt;&gt;"",I53&lt;&gt;""),G53*I53,"")</f>
      </c>
      <c r="L53" s="11"/>
    </row>
    <row r="54" ht="20" customHeight="1" spans="1:12" x14ac:dyDescent="0.25">
      <c r="A54" s="8"/>
      <c r="B54" s="8"/>
      <c r="C54" s="8"/>
      <c r="D54" s="8"/>
      <c r="E54" s="8"/>
      <c r="F54" s="8"/>
      <c r="G54" s="9"/>
      <c r="H54" s="9"/>
      <c r="I54" s="10"/>
      <c r="J54" s="10"/>
      <c r="K54" s="11">
        <f>IF(AND(G54&lt;&gt;"",I54&lt;&gt;""),G54*I54,"")</f>
      </c>
      <c r="L54" s="11"/>
    </row>
    <row r="55" ht="20" customHeight="1" spans="1:12" x14ac:dyDescent="0.25">
      <c r="A55" s="12" t="s">
        <v>14</v>
      </c>
      <c r="B55" s="12"/>
      <c r="C55" s="12"/>
      <c r="D55" s="12"/>
      <c r="E55" s="12"/>
      <c r="F55" s="12"/>
      <c r="G55" s="12"/>
      <c r="H55" s="12"/>
      <c r="I55" s="12"/>
      <c r="J55" s="12"/>
      <c r="K55" s="13">
        <f>SUM(K49:K54)</f>
      </c>
      <c r="L55" s="13"/>
    </row>
    <row r="57" ht="18" customHeight="1" spans="1:12" x14ac:dyDescent="0.25">
      <c r="A57" s="5" t="s">
        <v>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ht="24" customHeight="1" spans="1:12" x14ac:dyDescent="0.25">
      <c r="A58" s="6" t="s">
        <v>9</v>
      </c>
      <c r="B58" s="6"/>
      <c r="C58" s="6"/>
      <c r="D58" s="6"/>
      <c r="E58" s="6"/>
      <c r="F58" s="6" t="s">
        <v>10</v>
      </c>
      <c r="G58" s="7" t="s">
        <v>11</v>
      </c>
      <c r="H58" s="7"/>
      <c r="I58" s="7" t="s">
        <v>12</v>
      </c>
      <c r="J58" s="7"/>
      <c r="K58" s="7" t="s">
        <v>13</v>
      </c>
      <c r="L58" s="7"/>
    </row>
    <row r="59" ht="20" customHeight="1" spans="1:12" x14ac:dyDescent="0.25">
      <c r="A59" s="8" t="s">
        <v>65</v>
      </c>
      <c r="B59" s="8"/>
      <c r="C59" s="8"/>
      <c r="D59" s="8"/>
      <c r="E59" s="8"/>
      <c r="F59" s="8" t="s">
        <v>39</v>
      </c>
      <c r="G59" s="9">
        <v>8</v>
      </c>
      <c r="H59" s="9"/>
      <c r="I59" s="10"/>
      <c r="J59" s="10"/>
      <c r="K59" s="11">
        <f>IF(AND(G59&lt;&gt;"",I59&lt;&gt;""),G59*I59,"")</f>
      </c>
      <c r="L59" s="11"/>
    </row>
    <row r="60" ht="20" customHeight="1" spans="1:12" x14ac:dyDescent="0.25">
      <c r="A60" s="8" t="s">
        <v>66</v>
      </c>
      <c r="B60" s="8"/>
      <c r="C60" s="8"/>
      <c r="D60" s="8"/>
      <c r="E60" s="8"/>
      <c r="F60" s="8" t="s">
        <v>54</v>
      </c>
      <c r="G60" s="9">
        <v>7</v>
      </c>
      <c r="H60" s="9"/>
      <c r="I60" s="10"/>
      <c r="J60" s="10"/>
      <c r="K60" s="11">
        <f>IF(AND(G60&lt;&gt;"",I60&lt;&gt;""),G60*I60,"")</f>
      </c>
      <c r="L60" s="11"/>
    </row>
    <row r="61" ht="20" customHeight="1" spans="1:12" x14ac:dyDescent="0.25">
      <c r="A61" s="8" t="s">
        <v>67</v>
      </c>
      <c r="B61" s="8"/>
      <c r="C61" s="8"/>
      <c r="D61" s="8"/>
      <c r="E61" s="8"/>
      <c r="F61" s="8" t="s">
        <v>36</v>
      </c>
      <c r="G61" s="9">
        <v>1</v>
      </c>
      <c r="H61" s="9"/>
      <c r="I61" s="10"/>
      <c r="J61" s="10"/>
      <c r="K61" s="11">
        <f>IF(AND(G61&lt;&gt;"",I61&lt;&gt;""),G61*I61,"")</f>
      </c>
      <c r="L61" s="11"/>
    </row>
    <row r="62" ht="20" customHeight="1" spans="1:12" x14ac:dyDescent="0.25">
      <c r="A62" s="8" t="s">
        <v>68</v>
      </c>
      <c r="B62" s="8"/>
      <c r="C62" s="8"/>
      <c r="D62" s="8"/>
      <c r="E62" s="8"/>
      <c r="F62" s="8" t="s">
        <v>36</v>
      </c>
      <c r="G62" s="9">
        <v>1</v>
      </c>
      <c r="H62" s="9"/>
      <c r="I62" s="10"/>
      <c r="J62" s="10"/>
      <c r="K62" s="11">
        <f>IF(AND(G62&lt;&gt;"",I62&lt;&gt;""),G62*I62,"")</f>
      </c>
      <c r="L62" s="11"/>
    </row>
    <row r="63" ht="20" customHeight="1" spans="1:12" x14ac:dyDescent="0.25">
      <c r="A63" s="8"/>
      <c r="B63" s="8"/>
      <c r="C63" s="8"/>
      <c r="D63" s="8"/>
      <c r="E63" s="8"/>
      <c r="F63" s="8"/>
      <c r="G63" s="9"/>
      <c r="H63" s="9"/>
      <c r="I63" s="10"/>
      <c r="J63" s="10"/>
      <c r="K63" s="11">
        <f>IF(AND(G63&lt;&gt;"",I63&lt;&gt;""),G63*I63,"")</f>
      </c>
      <c r="L63" s="11"/>
    </row>
    <row r="64" ht="20" customHeight="1" spans="1:12" x14ac:dyDescent="0.25">
      <c r="A64" s="8"/>
      <c r="B64" s="8"/>
      <c r="C64" s="8"/>
      <c r="D64" s="8"/>
      <c r="E64" s="8"/>
      <c r="F64" s="8"/>
      <c r="G64" s="9"/>
      <c r="H64" s="9"/>
      <c r="I64" s="10"/>
      <c r="J64" s="10"/>
      <c r="K64" s="11">
        <f>IF(AND(G64&lt;&gt;"",I64&lt;&gt;""),G64*I64,"")</f>
      </c>
      <c r="L64" s="11"/>
    </row>
    <row r="65" ht="20" customHeight="1" spans="1:12" x14ac:dyDescent="0.25">
      <c r="A65" s="12" t="s">
        <v>14</v>
      </c>
      <c r="B65" s="12"/>
      <c r="C65" s="12"/>
      <c r="D65" s="12"/>
      <c r="E65" s="12"/>
      <c r="F65" s="12"/>
      <c r="G65" s="12"/>
      <c r="H65" s="12"/>
      <c r="I65" s="12"/>
      <c r="J65" s="12"/>
      <c r="K65" s="13">
        <f>SUM(K59:K64)</f>
      </c>
      <c r="L65" s="13"/>
    </row>
    <row r="67" ht="20" customHeight="1" spans="7:12" x14ac:dyDescent="0.25">
      <c r="G67" s="12" t="s">
        <v>20</v>
      </c>
      <c r="H67" s="12"/>
      <c r="I67" s="12"/>
      <c r="J67" s="14">
        <f>SUM(K15,K25,K35,K45,K55,K65)</f>
      </c>
      <c r="K67" s="14"/>
      <c r="L67" s="14"/>
    </row>
    <row r="68" ht="20" customHeight="1" spans="7:12" x14ac:dyDescent="0.25">
      <c r="G68" s="12" t="s">
        <v>21</v>
      </c>
      <c r="H68" s="12"/>
      <c r="I68" s="15">
        <v>0.1</v>
      </c>
      <c r="J68" s="14">
        <f>ROUND(J67*I68,2)</f>
      </c>
      <c r="K68" s="14"/>
      <c r="L68" s="14"/>
    </row>
    <row r="69" ht="20" customHeight="1" spans="7:12" x14ac:dyDescent="0.25">
      <c r="G69" s="16" t="s">
        <v>22</v>
      </c>
      <c r="H69" s="16"/>
      <c r="I69" s="16"/>
      <c r="J69" s="17">
        <f>J67+J68</f>
      </c>
      <c r="K69" s="17"/>
      <c r="L69" s="17"/>
    </row>
    <row r="70" spans="1:12" x14ac:dyDescent="0.25">
      <c r="A70" s="18" t="s">
        <v>23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</row>
    <row r="72" ht="18" customHeight="1" spans="1:12" x14ac:dyDescent="0.25">
      <c r="A72" s="5" t="s">
        <v>24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ht="18" customHeight="1" spans="1:12" x14ac:dyDescent="0.25">
      <c r="A73" s="19" t="s">
        <v>69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</row>
    <row r="74" ht="18" customHeight="1" spans="1:12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</row>
    <row r="75" ht="18" customHeight="1" spans="1:12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ht="18" customHeight="1" spans="1:12" x14ac:dyDescent="0.2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8" spans="1:12" x14ac:dyDescent="0.25">
      <c r="A78" s="20" t="s">
        <v>25</v>
      </c>
      <c r="B78" s="20"/>
      <c r="C78" s="20"/>
      <c r="D78" s="20"/>
      <c r="E78" s="20"/>
      <c r="F78" s="20"/>
      <c r="G78" s="20" t="s">
        <v>26</v>
      </c>
      <c r="H78" s="20"/>
      <c r="I78" s="20"/>
      <c r="J78" s="20"/>
      <c r="K78" s="20"/>
      <c r="L78" s="20"/>
    </row>
    <row r="79" ht="16" customHeight="1" spans="1:12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ht="16" customHeight="1" spans="1:12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 ht="16" customHeight="1" spans="1:12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ht="16" customHeight="1" spans="1:12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1:12" x14ac:dyDescent="0.25">
      <c r="A83" s="22" t="s">
        <v>70</v>
      </c>
      <c r="B83" s="22"/>
      <c r="C83" s="22"/>
      <c r="D83" s="22"/>
      <c r="E83" s="22"/>
      <c r="F83" s="22"/>
      <c r="G83" s="22" t="s">
        <v>32</v>
      </c>
      <c r="H83" s="22"/>
      <c r="I83" s="22"/>
      <c r="J83" s="22"/>
      <c r="K83" s="22"/>
      <c r="L83" s="22"/>
    </row>
    <row r="85" ht="16" customHeight="1" spans="1:12" x14ac:dyDescent="0.25">
      <c r="A85" s="24" t="s">
        <v>71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</row>
  </sheetData>
  <mergeCells count="215">
    <mergeCell ref="A1:L1"/>
    <mergeCell ref="A3:B3"/>
    <mergeCell ref="C3:F3"/>
    <mergeCell ref="G3:H3"/>
    <mergeCell ref="I3:L3"/>
    <mergeCell ref="A4:B4"/>
    <mergeCell ref="C4:F4"/>
    <mergeCell ref="G4:H4"/>
    <mergeCell ref="I4:L4"/>
    <mergeCell ref="A5:B5"/>
    <mergeCell ref="C5:F5"/>
    <mergeCell ref="G5:H5"/>
    <mergeCell ref="I5:L5"/>
    <mergeCell ref="A7:L7"/>
    <mergeCell ref="A8:E8"/>
    <mergeCell ref="G8:H8"/>
    <mergeCell ref="I8:J8"/>
    <mergeCell ref="K8:L8"/>
    <mergeCell ref="A9:E9"/>
    <mergeCell ref="G9:H9"/>
    <mergeCell ref="I9:J9"/>
    <mergeCell ref="K9:L9"/>
    <mergeCell ref="A10:E10"/>
    <mergeCell ref="G10:H10"/>
    <mergeCell ref="I10:J10"/>
    <mergeCell ref="K10:L10"/>
    <mergeCell ref="A11:E11"/>
    <mergeCell ref="G11:H11"/>
    <mergeCell ref="I11:J11"/>
    <mergeCell ref="K11:L11"/>
    <mergeCell ref="A12:E12"/>
    <mergeCell ref="G12:H12"/>
    <mergeCell ref="I12:J12"/>
    <mergeCell ref="K12:L12"/>
    <mergeCell ref="A13:E13"/>
    <mergeCell ref="G13:H13"/>
    <mergeCell ref="I13:J13"/>
    <mergeCell ref="K13:L13"/>
    <mergeCell ref="A14:E14"/>
    <mergeCell ref="G14:H14"/>
    <mergeCell ref="I14:J14"/>
    <mergeCell ref="K14:L14"/>
    <mergeCell ref="A15:J15"/>
    <mergeCell ref="K15:L15"/>
    <mergeCell ref="A17:L17"/>
    <mergeCell ref="A18:E18"/>
    <mergeCell ref="G18:H18"/>
    <mergeCell ref="I18:J18"/>
    <mergeCell ref="K18:L18"/>
    <mergeCell ref="A19:E19"/>
    <mergeCell ref="G19:H19"/>
    <mergeCell ref="I19:J19"/>
    <mergeCell ref="K19:L19"/>
    <mergeCell ref="A20:E20"/>
    <mergeCell ref="G20:H20"/>
    <mergeCell ref="I20:J20"/>
    <mergeCell ref="K20:L20"/>
    <mergeCell ref="A21:E21"/>
    <mergeCell ref="G21:H21"/>
    <mergeCell ref="I21:J21"/>
    <mergeCell ref="K21:L21"/>
    <mergeCell ref="A22:E22"/>
    <mergeCell ref="G22:H22"/>
    <mergeCell ref="I22:J22"/>
    <mergeCell ref="K22:L22"/>
    <mergeCell ref="A23:E23"/>
    <mergeCell ref="G23:H23"/>
    <mergeCell ref="I23:J23"/>
    <mergeCell ref="K23:L23"/>
    <mergeCell ref="A24:E24"/>
    <mergeCell ref="G24:H24"/>
    <mergeCell ref="I24:J24"/>
    <mergeCell ref="K24:L24"/>
    <mergeCell ref="A25:J25"/>
    <mergeCell ref="K25:L25"/>
    <mergeCell ref="A27:L27"/>
    <mergeCell ref="A28:E28"/>
    <mergeCell ref="G28:H28"/>
    <mergeCell ref="I28:J28"/>
    <mergeCell ref="K28:L28"/>
    <mergeCell ref="A29:E29"/>
    <mergeCell ref="G29:H29"/>
    <mergeCell ref="I29:J29"/>
    <mergeCell ref="K29:L29"/>
    <mergeCell ref="A30:E30"/>
    <mergeCell ref="G30:H30"/>
    <mergeCell ref="I30:J30"/>
    <mergeCell ref="K30:L30"/>
    <mergeCell ref="A31:E31"/>
    <mergeCell ref="G31:H31"/>
    <mergeCell ref="I31:J31"/>
    <mergeCell ref="K31:L31"/>
    <mergeCell ref="A32:E32"/>
    <mergeCell ref="G32:H32"/>
    <mergeCell ref="I32:J32"/>
    <mergeCell ref="K32:L32"/>
    <mergeCell ref="A33:E33"/>
    <mergeCell ref="G33:H33"/>
    <mergeCell ref="I33:J33"/>
    <mergeCell ref="K33:L33"/>
    <mergeCell ref="A34:E34"/>
    <mergeCell ref="G34:H34"/>
    <mergeCell ref="I34:J34"/>
    <mergeCell ref="K34:L34"/>
    <mergeCell ref="A35:J35"/>
    <mergeCell ref="K35:L35"/>
    <mergeCell ref="A37:L37"/>
    <mergeCell ref="A38:E38"/>
    <mergeCell ref="G38:H38"/>
    <mergeCell ref="I38:J38"/>
    <mergeCell ref="K38:L38"/>
    <mergeCell ref="A39:E39"/>
    <mergeCell ref="G39:H39"/>
    <mergeCell ref="I39:J39"/>
    <mergeCell ref="K39:L39"/>
    <mergeCell ref="A40:E40"/>
    <mergeCell ref="G40:H40"/>
    <mergeCell ref="I40:J40"/>
    <mergeCell ref="K40:L40"/>
    <mergeCell ref="A41:E41"/>
    <mergeCell ref="G41:H41"/>
    <mergeCell ref="I41:J41"/>
    <mergeCell ref="K41:L41"/>
    <mergeCell ref="A42:E42"/>
    <mergeCell ref="G42:H42"/>
    <mergeCell ref="I42:J42"/>
    <mergeCell ref="K42:L42"/>
    <mergeCell ref="A43:E43"/>
    <mergeCell ref="G43:H43"/>
    <mergeCell ref="I43:J43"/>
    <mergeCell ref="K43:L43"/>
    <mergeCell ref="A44:E44"/>
    <mergeCell ref="G44:H44"/>
    <mergeCell ref="I44:J44"/>
    <mergeCell ref="K44:L44"/>
    <mergeCell ref="A45:J45"/>
    <mergeCell ref="K45:L45"/>
    <mergeCell ref="A47:L47"/>
    <mergeCell ref="A48:E48"/>
    <mergeCell ref="G48:H48"/>
    <mergeCell ref="I48:J48"/>
    <mergeCell ref="K48:L48"/>
    <mergeCell ref="A49:E49"/>
    <mergeCell ref="G49:H49"/>
    <mergeCell ref="I49:J49"/>
    <mergeCell ref="K49:L49"/>
    <mergeCell ref="A50:E50"/>
    <mergeCell ref="G50:H50"/>
    <mergeCell ref="I50:J50"/>
    <mergeCell ref="K50:L50"/>
    <mergeCell ref="A51:E51"/>
    <mergeCell ref="G51:H51"/>
    <mergeCell ref="I51:J51"/>
    <mergeCell ref="K51:L51"/>
    <mergeCell ref="A52:E52"/>
    <mergeCell ref="G52:H52"/>
    <mergeCell ref="I52:J52"/>
    <mergeCell ref="K52:L52"/>
    <mergeCell ref="A53:E53"/>
    <mergeCell ref="G53:H53"/>
    <mergeCell ref="I53:J53"/>
    <mergeCell ref="K53:L53"/>
    <mergeCell ref="A54:E54"/>
    <mergeCell ref="G54:H54"/>
    <mergeCell ref="I54:J54"/>
    <mergeCell ref="K54:L54"/>
    <mergeCell ref="A55:J55"/>
    <mergeCell ref="K55:L55"/>
    <mergeCell ref="A57:L57"/>
    <mergeCell ref="A58:E58"/>
    <mergeCell ref="G58:H58"/>
    <mergeCell ref="I58:J58"/>
    <mergeCell ref="K58:L58"/>
    <mergeCell ref="A59:E59"/>
    <mergeCell ref="G59:H59"/>
    <mergeCell ref="I59:J59"/>
    <mergeCell ref="K59:L59"/>
    <mergeCell ref="A60:E60"/>
    <mergeCell ref="G60:H60"/>
    <mergeCell ref="I60:J60"/>
    <mergeCell ref="K60:L60"/>
    <mergeCell ref="A61:E61"/>
    <mergeCell ref="G61:H61"/>
    <mergeCell ref="I61:J61"/>
    <mergeCell ref="K61:L61"/>
    <mergeCell ref="A62:E62"/>
    <mergeCell ref="G62:H62"/>
    <mergeCell ref="I62:J62"/>
    <mergeCell ref="K62:L62"/>
    <mergeCell ref="A63:E63"/>
    <mergeCell ref="G63:H63"/>
    <mergeCell ref="I63:J63"/>
    <mergeCell ref="K63:L63"/>
    <mergeCell ref="A64:E64"/>
    <mergeCell ref="G64:H64"/>
    <mergeCell ref="I64:J64"/>
    <mergeCell ref="K64:L64"/>
    <mergeCell ref="A65:J65"/>
    <mergeCell ref="K65:L65"/>
    <mergeCell ref="G67:I67"/>
    <mergeCell ref="J67:L67"/>
    <mergeCell ref="G68:H68"/>
    <mergeCell ref="J68:L68"/>
    <mergeCell ref="G69:I69"/>
    <mergeCell ref="J69:L69"/>
    <mergeCell ref="A70:L70"/>
    <mergeCell ref="A72:L72"/>
    <mergeCell ref="A73:L76"/>
    <mergeCell ref="A78:F78"/>
    <mergeCell ref="G78:L78"/>
    <mergeCell ref="A79:F82"/>
    <mergeCell ref="G79:L82"/>
    <mergeCell ref="A83:F83"/>
    <mergeCell ref="G83:L83"/>
    <mergeCell ref="A85:L85"/>
  </mergeCells>
  <dataValidations count="8">
    <dataValidation type="list" allowBlank="1" sqref="F10:F14">
      <formula1>"ud,m,m²,m³,h,kg,pa"</formula1>
    </dataValidation>
    <dataValidation type="list" allowBlank="1" sqref="F19:F24">
      <formula1>"ud,m,m²,m³,h,kg,pa"</formula1>
    </dataValidation>
    <dataValidation type="list" allowBlank="1" sqref="F29:F34">
      <formula1>"ud,m,m²,m³,h,kg,pa"</formula1>
    </dataValidation>
    <dataValidation type="list" allowBlank="1" sqref="F39:F44">
      <formula1>"ud,m,m²,m³,h,kg,pa"</formula1>
    </dataValidation>
    <dataValidation type="list" allowBlank="1" sqref="F49:F54">
      <formula1>"ud,m,m²,m³,h,kg,pa"</formula1>
    </dataValidation>
    <dataValidation type="list" allowBlank="1" sqref="F59:F64">
      <formula1>"ud,m,m²,m³,h,kg,pa"</formula1>
    </dataValidation>
    <dataValidation type="list" allowBlank="1" sqref="F9:F14">
      <formula1>"ud,m,m²,m³,h,kg,pa"</formula1>
    </dataValidation>
    <dataValidation type="list" showErrorMessage="1" sqref="I68">
      <formula1>"10%,21%"</formula1>
    </dataValidation>
  </dataValidations>
  <printOptions horizontalCentered="1"/>
  <pageMargins left="0.5" right="0.5" top="0.6" bottom="0.7" header="0.3" footer="0.3"/>
  <pageSetup paperSize="9" orientation="portrait" horizontalDpi="4294967295" verticalDpi="4294967295" scale="100" fitToWidth="1" fitToHeight="1"/>
  <headerFooter>
    <oddFooter>&amp;L&amp;8Plantilla gratuita de ReformaBot · reformabot.com/recursos/presupuesto-reforma-cocina/&amp;R&amp;8Página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workbookViewId="0" showGridLines="0"/>
  </sheetViews>
  <sheetFormatPr defaultRowHeight="18" outlineLevelRow="0" outlineLevelCol="0" x14ac:dyDescent="55" customHeight="1"/>
  <cols>
    <col min="1" max="12" width="7.6" customWidth="1"/>
  </cols>
  <sheetData>
    <row r="1" ht="30" customHeight="1" spans="1:12" x14ac:dyDescent="0.25">
      <c r="A1" s="1" t="s">
        <v>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5" t="s">
        <v>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18" customHeight="1" spans="1:12" x14ac:dyDescent="0.25">
      <c r="A4" s="5" t="s">
        <v>74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ht="30" customHeight="1" spans="1:12" x14ac:dyDescent="0.25">
      <c r="A5" s="26" t="s">
        <v>75</v>
      </c>
      <c r="B5" s="27" t="s">
        <v>76</v>
      </c>
      <c r="C5" s="27"/>
      <c r="D5" s="27"/>
      <c r="E5" s="27"/>
      <c r="F5" s="27"/>
      <c r="G5" s="27"/>
      <c r="H5" s="27"/>
      <c r="I5" s="27"/>
      <c r="J5" s="27"/>
      <c r="K5" s="27"/>
      <c r="L5" s="27"/>
    </row>
    <row r="6" ht="30" customHeight="1" spans="1:12" x14ac:dyDescent="0.25">
      <c r="A6" s="26" t="s">
        <v>77</v>
      </c>
      <c r="B6" s="27" t="s">
        <v>78</v>
      </c>
      <c r="C6" s="27"/>
      <c r="D6" s="27"/>
      <c r="E6" s="27"/>
      <c r="F6" s="27"/>
      <c r="G6" s="27"/>
      <c r="H6" s="27"/>
      <c r="I6" s="27"/>
      <c r="J6" s="27"/>
      <c r="K6" s="27"/>
      <c r="L6" s="27"/>
    </row>
    <row r="7" ht="30" customHeight="1" spans="1:12" x14ac:dyDescent="0.25">
      <c r="A7" s="26" t="s">
        <v>79</v>
      </c>
      <c r="B7" s="27" t="s">
        <v>80</v>
      </c>
      <c r="C7" s="27"/>
      <c r="D7" s="27"/>
      <c r="E7" s="27"/>
      <c r="F7" s="27"/>
      <c r="G7" s="27"/>
      <c r="H7" s="27"/>
      <c r="I7" s="27"/>
      <c r="J7" s="27"/>
      <c r="K7" s="27"/>
      <c r="L7" s="27"/>
    </row>
    <row r="8" ht="30" customHeight="1" spans="1:12" x14ac:dyDescent="0.25">
      <c r="A8" s="26" t="s">
        <v>81</v>
      </c>
      <c r="B8" s="27" t="s">
        <v>82</v>
      </c>
      <c r="C8" s="27"/>
      <c r="D8" s="27"/>
      <c r="E8" s="27"/>
      <c r="F8" s="27"/>
      <c r="G8" s="27"/>
      <c r="H8" s="27"/>
      <c r="I8" s="27"/>
      <c r="J8" s="27"/>
      <c r="K8" s="27"/>
      <c r="L8" s="27"/>
    </row>
    <row r="9" ht="30" customHeight="1" spans="1:12" x14ac:dyDescent="0.25">
      <c r="A9" s="26" t="s">
        <v>83</v>
      </c>
      <c r="B9" s="27" t="s">
        <v>84</v>
      </c>
      <c r="C9" s="27"/>
      <c r="D9" s="27"/>
      <c r="E9" s="27"/>
      <c r="F9" s="27"/>
      <c r="G9" s="27"/>
      <c r="H9" s="27"/>
      <c r="I9" s="27"/>
      <c r="J9" s="27"/>
      <c r="K9" s="27"/>
      <c r="L9" s="27"/>
    </row>
    <row r="10" ht="30" customHeight="1" spans="1:12" x14ac:dyDescent="0.25">
      <c r="A10" s="26" t="s">
        <v>85</v>
      </c>
      <c r="B10" s="27" t="s">
        <v>86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ht="30" customHeight="1" spans="1:12" x14ac:dyDescent="0.25">
      <c r="A11" s="26" t="s">
        <v>87</v>
      </c>
      <c r="B11" s="27" t="s">
        <v>88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3" ht="26" customHeight="1" spans="1:12" x14ac:dyDescent="0.25">
      <c r="A13" s="24" t="s">
        <v>89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5" ht="39" customHeight="1" spans="1:12" x14ac:dyDescent="0.25">
      <c r="A15" s="24" t="s">
        <v>90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7" ht="16" customHeight="1" spans="1:12" x14ac:dyDescent="0.25">
      <c r="A17" s="28" t="s">
        <v>91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</row>
  </sheetData>
  <mergeCells count="13">
    <mergeCell ref="A1:L1"/>
    <mergeCell ref="A2:L2"/>
    <mergeCell ref="A4:L4"/>
    <mergeCell ref="B5:L5"/>
    <mergeCell ref="B6:L6"/>
    <mergeCell ref="B7:L7"/>
    <mergeCell ref="B8:L8"/>
    <mergeCell ref="B9:L9"/>
    <mergeCell ref="B10:L10"/>
    <mergeCell ref="B11:L11"/>
    <mergeCell ref="A13:L13"/>
    <mergeCell ref="A15:L15"/>
    <mergeCell ref="A17:L17"/>
  </mergeCells>
  <hyperlinks>
    <hyperlink ref="A17" r:id="rId1"/>
  </hyperlinks>
  <printOptions horizontalCentered="1"/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&amp;L&amp;8Plantilla gratuita de ReformaBot · reformabot.com/recursos/presupuesto-reforma-cocina/&amp;R&amp;8Página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Presupuesto Cocina</vt:lpstr>
      <vt:lpstr>Ejemplo relleno</vt:lpstr>
      <vt:lpstr>Cómo rellenarlo</vt:lpstr>
    </vt:vector>
  </TitlesOfParts>
  <Company>ReformaBot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ReformaBot</dc:creator>
  <dc:title>Presupuesto de reforma de cocina</dc:title>
  <dc:subject>Plantilla de presupuesto de reforma de cocina para empresas de reformas: detallada por capítulos (demoliciones, fontanería, electricidad, albañilería, mobiliario...). Incluye un ejemplo relleno.</dc:subject>
  <dc:description/>
  <cp:keywords/>
  <cp:category/>
  <cp:lastModifiedBy>Unknown</cp:lastModifiedBy>
  <dcterms:created xsi:type="dcterms:W3CDTF">2026-10-19T19:34:05Z</dcterms:created>
  <dcterms:modified xsi:type="dcterms:W3CDTF">2026-10-19T19:34:05Z</dcterms:modified>
</cp:coreProperties>
</file>